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 ENI\KLIENTE\Globalsher\BILANCI\2020\"/>
    </mc:Choice>
  </mc:AlternateContent>
  <xr:revisionPtr revIDLastSave="0" documentId="13_ncr:1_{761B079E-3DF4-4A55-92A6-0F84D6EC95B2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<sst xmlns="http://schemas.openxmlformats.org/spreadsheetml/2006/main" count="414" uniqueCount="271">
  <si>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</si>
  <si>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</si>
  <si>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</si>
  <si>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</si>
  <si>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</si>
  <si>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</si>
  <si>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</si>
  <si>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</si>
  <si>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</si>
  <si>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</si>
  <si>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</si>
  <si>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</si>
  <si>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</si>
  <si>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</si>
  <si>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</si>
  <si>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</si>
  <si>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</si>
  <si>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</si>
  <si>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</si>
  <si>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</si>
  <si>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</si>
  <si>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</si>
  <si>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</si>
  <si>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</si>
  <si>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</si>
  <si>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</si>
  <si>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</si>
  <si>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</si>
  <si>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</si>
  <si>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</si>
  <si>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</si>
  <si>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</si>
  <si>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</si>
  <si>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</si>
  <si>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</si>
  <si>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</si>
  <si>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</si>
  <si>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</si>
  <si>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</si>
  <si>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</si>
  <si>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</si>
  <si>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</si>
  <si>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</si>
  <si>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</si>
  <si>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</si>
  <si>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</si>
  <si>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</si>
  <si>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</si>
  <si>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</si>
  <si>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</si>
  <si>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</si>
  <si>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</si>
  <si>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</si>
  <si>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</si>
  <si>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</si>
  <si>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</si>
  <si>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</si>
  <si>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</si>
  <si>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</si>
  <si>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</si>
  <si>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</si>
  <si>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</si>
  <si>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</si>
  <si>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</si>
  <si>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</si>
  <si>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</si>
  <si>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</si>
  <si>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</si>
  <si>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</si>
  <si>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</si>
  <si>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</si>
  <si>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</si>
  <si>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</si>
  <si>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</si>
  <si>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</si>
  <si>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</si>
  <si>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</si>
  <si>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</si>
  <si>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</si>
  <si>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</si>
  <si>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</si>
  <si>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</si>
  <si>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</si>
  <si>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</si>
  <si>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</si>
  <si>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</si>
  <si>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</si>
  <si>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</si>
  <si>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</si>
  <si>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</si>
  <si>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</si>
  <si>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</si>
  <si>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</si>
  <si>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</si>
  <si>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</si>
  <si>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</si>
  <si>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</si>
  <si>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</si>
  <si>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</si>
  <si>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</si>
  <si>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</si>
  <si>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</si>
  <si>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</si>
  <si>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</si>
  <si>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</si>
  <si>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</si>
  <si>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</si>
  <si>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</si>
  <si>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</si>
  <si>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</si>
  <si>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</si>
  <si>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</si>
  <si>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</si>
  <si>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</si>
  <si>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</si>
  <si>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</si>
  <si>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</si>
  <si>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</si>
  <si>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</si>
  <si>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</si>
  <si>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</si>
  <si>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</si>
  <si>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</si>
  <si>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</si>
  <si>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</si>
  <si>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</si>
  <si>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</si>
  <si>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</si>
  <si>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</si>
  <si>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</si>
  <si>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</si>
  <si>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</si>
  <si>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</si>
  <si>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</si>
  <si>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</si>
  <si>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</si>
  <si>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</si>
  <si>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</si>
  <si>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</si>
  <si>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</si>
  <si>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</si>
  <si>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</si>
  <si>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</si>
  <si>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</si>
  <si>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</si>
  <si>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</si>
  <si>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</si>
  <si>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</si>
  <si>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</si>
  <si>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</si>
  <si>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</si>
  <si>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</si>
  <si>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</si>
  <si>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</si>
  <si>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</si>
  <si>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</si>
  <si>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</si>
  <si>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</si>
  <si>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</si>
  <si>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</si>
  <si>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</si>
  <si>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</si>
  <si>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</si>
  <si>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</si>
  <si>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</si>
  <si>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</si>
  <si>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</si>
  <si>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</si>
  <si>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</si>
  <si>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</si>
  <si>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</si>
  <si>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</si>
  <si>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</si>
  <si>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</si>
  <si>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</si>
  <si>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</si>
  <si>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</si>
  <si>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</si>
  <si>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</si>
  <si>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</si>
  <si>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</si>
  <si>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</si>
  <si>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</si>
  <si>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</si>
  <si>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</si>
  <si>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</si>
  <si>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</si>
  <si>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</si>
  <si>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</si>
  <si>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</si>
  <si>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</si>
  <si>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</si>
  <si>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</si>
  <si>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</si>
  <si>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</si>
  <si>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</si>
  <si>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</si>
  <si>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</si>
  <si>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</si>
  <si>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</si>
  <si>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</si>
  <si>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</si>
  <si>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</si>
  <si>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</si>
  <si>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</si>
  <si>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</si>
  <si>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</si>
  <si>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</si>
  <si>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</si>
  <si>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</si>
  <si>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</si>
  <si>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</si>
  <si>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</si>
  <si>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</si>
  <si>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</si>
  <si>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</si>
  <si>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</si>
  <si>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</si>
  <si>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</si>
  <si>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</si>
  <si>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</si>
  <si>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</si>
  <si>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</si>
  <si>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</si>
  <si>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</si>
  <si>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</si>
  <si>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</si>
  <si>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</si>
  <si>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</si>
  <si>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</si>
  <si>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</si>
  <si>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</si>
  <si>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</si>
  <si>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</si>
  <si>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</si>
  <si>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</si>
  <si>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</si>
  <si>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</si>
  <si>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</si>
  <si>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</si>
  <si>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</si>
  <si>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</si>
  <si>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</si>
  <si>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</si>
  <si>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</si>
  <si>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</si>
  <si>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</si>
  <si>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</si>
  <si>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</si>
  <si>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</si>
  <si>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</si>
  <si>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</si>
  <si>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</si>
  <si>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</si>
  <si>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</si>
  <si>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</si>
  <si>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</si>
  <si>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</si>
  <si>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</si>
  <si>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</si>
  <si>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</si>
  <si>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</si>
  <si>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</si>
  <si>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</si>
  <si>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</si>
  <si>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</si>
  <si>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</si>
  <si>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Globalsher shpk</t>
  </si>
  <si>
    <t>L62120029D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</si>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</sst>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74" fillId="61" borderId="0" xfId="215" applyNumberFormat="1" applyFont="1" applyFill="1" applyAlignment="1">
      <alignment horizontal="right" wrapText="1"/>
    </xf>
    <xf numFmtId="43" fontId="174" fillId="61" borderId="0" xfId="215" applyFont="1" applyFill="1" applyAlignment="1">
      <alignment horizontal="center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41" sqref="H41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5">
        <v>172629116.41</v>
      </c>
      <c r="C10" s="84"/>
      <c r="D10" s="85">
        <v>309087608.23800004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84"/>
      <c r="D14" s="86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5">
        <v>2539477.58</v>
      </c>
      <c r="C17" s="52"/>
      <c r="D17" s="64">
        <v>1097849.2250000001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-46400934.769000001</v>
      </c>
      <c r="C19" s="84"/>
      <c r="D19" s="85">
        <v>-161128462.74199998</v>
      </c>
      <c r="E19" s="51"/>
      <c r="F19" s="42"/>
    </row>
    <row r="20" spans="1:6">
      <c r="A20" s="63" t="s">
        <v>243</v>
      </c>
      <c r="B20" s="85">
        <v>-28835902.706999999</v>
      </c>
      <c r="C20" s="84"/>
      <c r="D20" s="85">
        <v>-33872578.696999997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5">
        <v>-13511894</v>
      </c>
      <c r="C22" s="84"/>
      <c r="D22" s="85">
        <v>-12378964</v>
      </c>
      <c r="E22" s="51"/>
      <c r="F22" s="42"/>
    </row>
    <row r="23" spans="1:6">
      <c r="A23" s="63" t="s">
        <v>245</v>
      </c>
      <c r="B23" s="85">
        <v>-1941284</v>
      </c>
      <c r="C23" s="84"/>
      <c r="D23" s="85">
        <v>-1818917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-3267934</v>
      </c>
      <c r="C26" s="84"/>
      <c r="D26" s="85">
        <v>-1458372</v>
      </c>
      <c r="E26" s="51"/>
      <c r="F26" s="42"/>
    </row>
    <row r="27" spans="1:6">
      <c r="A27" s="45" t="s">
        <v>221</v>
      </c>
      <c r="B27" s="85">
        <v>-925843.45</v>
      </c>
      <c r="C27" s="84"/>
      <c r="D27" s="85">
        <v>-1296640.42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85">
        <v>3053397.8150000004</v>
      </c>
      <c r="C39" s="84"/>
      <c r="D39" s="85">
        <v>-4047637.506000001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83338198.879000008</v>
      </c>
      <c r="C42" s="55"/>
      <c r="D42" s="54">
        <f>SUM(D9:D41)</f>
        <v>94183885.098000079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-12752148</v>
      </c>
      <c r="C44" s="84"/>
      <c r="D44" s="85">
        <v>-14363567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70586050.879000008</v>
      </c>
      <c r="C47" s="58"/>
      <c r="D47" s="67">
        <f>SUM(D42:D46)</f>
        <v>79820318.098000079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70586050.879000008</v>
      </c>
      <c r="C57" s="77"/>
      <c r="D57" s="76">
        <f>D47+D55</f>
        <v>79820318.098000079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2021-03-27T12:04:24Z</dcterms:modified>
</cp:coreProperties>
</file>