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QKB 2022 Mesopotam\"/>
    </mc:Choice>
  </mc:AlternateContent>
  <xr:revisionPtr revIDLastSave="0" documentId="13_ncr:1_{DBDCECCF-6889-4CFD-BAD0-B19C6294C9CC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<sst xmlns="http://schemas.openxmlformats.org/spreadsheetml/2006/main" count="414" uniqueCount="271">
  <si>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</si>
  <si>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</si>
  <si>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</si>
  <si>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</si>
  <si>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</si>
  <si>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</si>
  <si>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</si>
  <si>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</si>
  <si>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</si>
  <si>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</si>
  <si>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</si>
  <si>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</si>
  <si>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</si>
  <si>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</si>
  <si>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</si>
  <si>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</si>
  <si>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</si>
  <si>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</si>
  <si>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</si>
  <si>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</si>
  <si>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</si>
  <si>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</si>
  <si>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</si>
  <si>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</si>
  <si>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</si>
  <si>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</si>
  <si>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</si>
  <si>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</si>
  <si>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</si>
  <si>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</si>
  <si>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</si>
  <si>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</si>
  <si>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</si>
  <si>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</si>
  <si>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</si>
  <si>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</si>
  <si>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</si>
  <si>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</si>
  <si>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</si>
  <si>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</si>
  <si>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</si>
  <si>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</si>
  <si>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</si>
  <si>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</si>
  <si>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</si>
  <si>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</si>
  <si>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</si>
  <si>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</si>
  <si>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</si>
  <si>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</si>
  <si>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</si>
  <si>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</si>
  <si>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</si>
  <si>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</si>
  <si>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</si>
  <si>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</si>
  <si>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</si>
  <si>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</si>
  <si>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</si>
  <si>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</si>
  <si>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</si>
  <si>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</si>
  <si>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</si>
  <si>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</si>
  <si>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</si>
  <si>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</si>
  <si>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</si>
  <si>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</si>
  <si>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</si>
  <si>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</si>
  <si>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</si>
  <si>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</si>
  <si>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</si>
  <si>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</si>
  <si>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</si>
  <si>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</si>
  <si>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</si>
  <si>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</si>
  <si>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</si>
  <si>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</si>
  <si>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</si>
  <si>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</si>
  <si>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</si>
  <si>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</si>
  <si>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</si>
  <si>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</si>
  <si>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</si>
  <si>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</si>
  <si>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</si>
  <si>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</si>
  <si>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</si>
  <si>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</si>
  <si>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</si>
  <si>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</si>
  <si>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</si>
  <si>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</si>
  <si>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</si>
  <si>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</si>
  <si>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</si>
  <si>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</si>
  <si>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</si>
  <si>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</si>
  <si>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</si>
  <si>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</si>
  <si>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</si>
  <si>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</si>
  <si>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</si>
  <si>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</si>
  <si>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</si>
  <si>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</si>
  <si>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</si>
  <si>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</si>
  <si>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</si>
  <si>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</si>
  <si>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</si>
  <si>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</si>
  <si>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</si>
  <si>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</si>
  <si>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</si>
  <si>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</si>
  <si>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</si>
  <si>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</si>
  <si>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</si>
  <si>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</si>
  <si>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</si>
  <si>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</si>
  <si>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</si>
  <si>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</si>
  <si>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</si>
  <si>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</si>
  <si>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</si>
  <si>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</si>
  <si>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</si>
  <si>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</si>
  <si>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</si>
  <si>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</si>
  <si>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</si>
  <si>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</si>
  <si>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</si>
  <si>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</si>
  <si>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</si>
  <si>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</si>
  <si>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</si>
  <si>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</si>
  <si>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</si>
  <si>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</si>
  <si>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</si>
  <si>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</si>
  <si>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</si>
  <si>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</si>
  <si>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</si>
  <si>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</si>
  <si>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</si>
  <si>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</si>
  <si>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</si>
  <si>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</si>
  <si>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</si>
  <si>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</si>
  <si>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</si>
  <si>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</si>
  <si>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</si>
  <si>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</si>
  <si>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</si>
  <si>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</si>
  <si>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</si>
  <si>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</si>
  <si>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</si>
  <si>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</si>
  <si>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</si>
  <si>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</si>
  <si>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</si>
  <si>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</si>
  <si>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</si>
  <si>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</si>
  <si>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</si>
  <si>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</si>
  <si>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</si>
  <si>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</si>
  <si>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</si>
  <si>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</si>
  <si>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</si>
  <si>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</si>
  <si>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</si>
  <si>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</si>
  <si>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</si>
  <si>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</si>
  <si>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</si>
  <si>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</si>
  <si>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</si>
  <si>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</si>
  <si>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</si>
  <si>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</si>
  <si>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</si>
  <si>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</si>
  <si>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</si>
  <si>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</si>
  <si>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</si>
  <si>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</si>
  <si>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</si>
  <si>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</si>
  <si>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</si>
  <si>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</si>
  <si>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</si>
  <si>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</si>
  <si>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</si>
  <si>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</si>
  <si>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</si>
  <si>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</si>
  <si>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</si>
  <si>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</si>
  <si>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</si>
  <si>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</si>
  <si>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</si>
  <si>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</si>
  <si>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</si>
  <si>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</si>
  <si>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</si>
  <si>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</si>
  <si>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</si>
  <si>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</si>
  <si>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</si>
  <si>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</si>
  <si>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</si>
  <si>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</si>
  <si>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</si>
  <si>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</si>
  <si>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</si>
  <si>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</si>
  <si>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</si>
  <si>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</si>
  <si>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</si>
  <si>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</si>
  <si>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</si>
  <si>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</si>
  <si>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</si>
  <si>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</si>
  <si>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</si>
  <si>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</si>
  <si>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</si>
  <si>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</si>
  <si>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</si>
  <si>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</si>
  <si>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</si>
  <si>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</si>
  <si>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</si>
  <si>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</si>
  <si>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</si>
  <si>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</si>
  <si>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</si>
  <si>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</si>
  <si>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</si>
  <si>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</si>
  <si>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</si>
  <si>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</si>
  <si>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</si>
  <si>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</si>
  <si>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</si>
  <si>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</si>
  <si>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</si>
  <si>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</si>
  <si>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</si>
  <si>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</si>
  <si>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</si>
  <si>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</si>
  <si>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</si>
  <si>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</si>
  <si>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</si>
  <si>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</si>
  <si>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Mesopotam Energy</t>
  </si>
  <si>
    <t>L31917016A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</si>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</sst>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F69" sqref="F69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19805399</v>
      </c>
      <c r="C10" s="48"/>
      <c r="D10" s="53">
        <v>38666231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>
        <v>4897104</v>
      </c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-4583875</v>
      </c>
      <c r="C22" s="48"/>
      <c r="D22" s="53">
        <v>-4405171</v>
      </c>
      <c r="E22" s="47"/>
      <c r="F22" s="40"/>
    </row>
    <row r="23" spans="1:6">
      <c r="A23" s="52" t="s">
        <v>245</v>
      </c>
      <c r="B23" s="53">
        <v>-518027</v>
      </c>
      <c r="C23" s="48"/>
      <c r="D23" s="53">
        <v>-479491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-7111427</v>
      </c>
      <c r="C26" s="48"/>
      <c r="D26" s="53">
        <v>-11554921</v>
      </c>
      <c r="E26" s="47"/>
      <c r="F26" s="40"/>
    </row>
    <row r="27" spans="1:6">
      <c r="A27" s="43" t="s">
        <v>221</v>
      </c>
      <c r="B27" s="53">
        <v>-2360213</v>
      </c>
      <c r="C27" s="48"/>
      <c r="D27" s="53">
        <v>-19167442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-2192326</v>
      </c>
      <c r="C39" s="48"/>
      <c r="D39" s="53">
        <v>-2404410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3039531</v>
      </c>
      <c r="C42" s="51"/>
      <c r="D42" s="50">
        <f>SUM(D9:D41)</f>
        <v>5551900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-455930</v>
      </c>
      <c r="C44" s="48"/>
      <c r="D44" s="53">
        <v>-833280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2583601</v>
      </c>
      <c r="C47" s="51"/>
      <c r="D47" s="50">
        <f>SUM(D42:D46)</f>
        <v>4718620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2583601</v>
      </c>
      <c r="C57" s="63"/>
      <c r="D57" s="62">
        <f>D47+D55</f>
        <v>4718620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11E2A94-EF8A-4BA9-9B7F-1C03BBD9B44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EF7885B-CDA1-4B66-9B68-33A03BBB522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4CD617F-E3A6-4B04-9264-223DCB9F56B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2023-06-27T10:57:18Z</dcterms:modified>
</cp:coreProperties>
</file>