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Media nord\Media Nord 2021\Bilanci 2021 per tatimet\QKR FORMAT\"/>
    </mc:Choice>
  </mc:AlternateContent>
  <xr:revisionPtr revIDLastSave="0" documentId="13_ncr:1_{76376979-DA58-4701-B621-FEE248F62576}" xr6:coauthVersionLast="36" xr6:coauthVersionMax="36" xr10:uidLastSave="{00000000-0000-0000-0000-000000000000}"/>
  <bookViews>
    <workbookView xWindow="0" yWindow="60" windowWidth="17520" windowHeight="1171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B55" i="18" l="1"/>
  <c r="B47" i="18" l="1"/>
  <c r="D55" i="18" l="1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<sst xmlns="http://schemas.openxmlformats.org/spreadsheetml/2006/main" count="414" uniqueCount="271">
  <si>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</si>
  <si>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</si>
  <si>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</si>
  <si>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</si>
  <si>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</si>
  <si>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</si>
  <si>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</si>
  <si>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</si>
  <si>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</si>
  <si>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</si>
  <si>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</si>
  <si>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</si>
  <si>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</si>
  <si>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</si>
  <si>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</si>
  <si>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</si>
  <si>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</si>
  <si>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</si>
  <si>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</si>
  <si>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</si>
  <si>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</si>
  <si>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</si>
  <si>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</si>
  <si>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</si>
  <si>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</si>
  <si>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</si>
  <si>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</si>
  <si>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</si>
  <si>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</si>
  <si>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</si>
  <si>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</si>
  <si>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</si>
  <si>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</si>
  <si>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</si>
  <si>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</si>
  <si>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</si>
  <si>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</si>
  <si>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</si>
  <si>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</si>
  <si>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</si>
  <si>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</si>
  <si>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</si>
  <si>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</si>
  <si>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</si>
  <si>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</si>
  <si>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</si>
  <si>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</si>
  <si>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</si>
  <si>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</si>
  <si>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</si>
  <si>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</si>
  <si>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</si>
  <si>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</si>
  <si>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</si>
  <si>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</si>
  <si>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</si>
  <si>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</si>
  <si>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</si>
  <si>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</si>
  <si>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</si>
  <si>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</si>
  <si>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</si>
  <si>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</si>
  <si>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</si>
  <si>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</si>
  <si>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</si>
  <si>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</si>
  <si>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</si>
  <si>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</si>
  <si>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</si>
  <si>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</si>
  <si>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</si>
  <si>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</si>
  <si>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</si>
  <si>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</si>
  <si>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</si>
  <si>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</si>
  <si>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</si>
  <si>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</si>
  <si>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</si>
  <si>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</si>
  <si>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</si>
  <si>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</si>
  <si>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</si>
  <si>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</si>
  <si>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</si>
  <si>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</si>
  <si>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</si>
  <si>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</si>
  <si>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</si>
  <si>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</si>
  <si>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</si>
  <si>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</si>
  <si>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</si>
  <si>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</si>
  <si>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</si>
  <si>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</si>
  <si>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</si>
  <si>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</si>
  <si>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</si>
  <si>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</si>
  <si>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</si>
  <si>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</si>
  <si>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</si>
  <si>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</si>
  <si>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</si>
  <si>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</si>
  <si>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</si>
  <si>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</si>
  <si>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</si>
  <si>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</si>
  <si>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</si>
  <si>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</si>
  <si>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</si>
  <si>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</si>
  <si>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</si>
  <si>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</si>
  <si>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</si>
  <si>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</si>
  <si>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</si>
  <si>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</si>
  <si>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</si>
  <si>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</si>
  <si>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</si>
  <si>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</si>
  <si>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</si>
  <si>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</si>
  <si>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</si>
  <si>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</si>
  <si>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</si>
  <si>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</si>
  <si>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</si>
  <si>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</si>
  <si>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</si>
  <si>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</si>
  <si>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</si>
  <si>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</si>
  <si>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</si>
  <si>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</si>
  <si>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</si>
  <si>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</si>
  <si>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</si>
  <si>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</si>
  <si>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</si>
  <si>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</si>
  <si>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</si>
  <si>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</si>
  <si>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</si>
  <si>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</si>
  <si>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</si>
  <si>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</si>
  <si>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</si>
  <si>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</si>
  <si>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</si>
  <si>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</si>
  <si>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</si>
  <si>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</si>
  <si>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</si>
  <si>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</si>
  <si>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</si>
  <si>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</si>
  <si>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</si>
  <si>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</si>
  <si>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</si>
  <si>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</si>
  <si>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</si>
  <si>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</si>
  <si>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</si>
  <si>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</si>
  <si>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</si>
  <si>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</si>
  <si>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</si>
  <si>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</si>
  <si>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</si>
  <si>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</si>
  <si>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</si>
  <si>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</si>
  <si>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</si>
  <si>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</si>
  <si>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</si>
  <si>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</si>
  <si>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</si>
  <si>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</si>
  <si>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</si>
  <si>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</si>
  <si>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</si>
  <si>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</si>
  <si>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</si>
  <si>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</si>
  <si>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</si>
  <si>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</si>
  <si>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</si>
  <si>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</si>
  <si>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</si>
  <si>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</si>
  <si>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</si>
  <si>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</si>
  <si>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</si>
  <si>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</si>
  <si>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</si>
  <si>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</si>
  <si>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</si>
  <si>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</si>
  <si>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</si>
  <si>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</si>
  <si>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</si>
  <si>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</si>
  <si>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</si>
  <si>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</si>
  <si>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</si>
  <si>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</si>
  <si>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</si>
  <si>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</si>
  <si>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</si>
  <si>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</si>
  <si>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</si>
  <si>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</si>
  <si>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</si>
  <si>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</si>
  <si>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</si>
  <si>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</si>
  <si>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</si>
  <si>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</si>
  <si>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</si>
  <si>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</si>
  <si>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</si>
  <si>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</si>
  <si>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</si>
  <si>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</si>
  <si>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</si>
  <si>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</si>
  <si>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</si>
  <si>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</si>
  <si>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</si>
  <si>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</si>
  <si>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</si>
  <si>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</si>
  <si>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</si>
  <si>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</si>
  <si>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</si>
  <si>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</si>
  <si>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</si>
  <si>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</si>
  <si>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</si>
  <si>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</si>
  <si>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</si>
  <si>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</si>
  <si>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</si>
  <si>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</si>
  <si>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</si>
  <si>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</si>
  <si>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</si>
  <si>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</si>
  <si>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</si>
  <si>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</si>
  <si>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</si>
  <si>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</si>
  <si>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</si>
  <si>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</si>
  <si>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</si>
  <si>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</si>
  <si>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</si>
  <si>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</si>
  <si>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</si>
  <si>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</si>
  <si>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</si>
  <si>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</si>
  <si>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</si>
  <si>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K66531001W</t>
  </si>
  <si>
    <t>Media Nord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</si>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</sst>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5" zoomScaleNormal="8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9391420</v>
      </c>
      <c r="C17" s="52"/>
      <c r="D17" s="64">
        <v>5367846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-2660454</v>
      </c>
      <c r="C22" s="52"/>
      <c r="D22" s="64">
        <v>-3398273</v>
      </c>
      <c r="E22" s="51"/>
      <c r="F22" s="42"/>
    </row>
    <row r="23" spans="1:6">
      <c r="A23" s="63" t="s">
        <v>246</v>
      </c>
      <c r="B23" s="64">
        <v>-734611</v>
      </c>
      <c r="C23" s="52"/>
      <c r="D23" s="64">
        <v>-660489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-462899</v>
      </c>
      <c r="C25" s="52"/>
      <c r="D25" s="64">
        <v>-103713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-3686773</v>
      </c>
      <c r="C27" s="52"/>
      <c r="D27" s="64">
        <v>-1491358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-23481</v>
      </c>
      <c r="C37" s="52"/>
      <c r="D37" s="64">
        <v>-20931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B17+B22+B23+B25+B27+B37</f>
        <v>1823202</v>
      </c>
      <c r="C42" s="55"/>
      <c r="D42" s="54">
        <f>+D17+D22+D23+D25+D27+D37</f>
        <v>-306918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-274911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1548291</v>
      </c>
      <c r="C47" s="58"/>
      <c r="D47" s="67">
        <f>SUM(D42:D46)</f>
        <v>-306918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1548291</v>
      </c>
      <c r="C57" s="77"/>
      <c r="D57" s="76">
        <f>D47+D55</f>
        <v>-306918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Jetmir</cp:lastModifiedBy>
  <cp:lastPrinted>2016-10-03T09:59:38Z</cp:lastPrinted>
  <dcterms:created xsi:type="dcterms:W3CDTF">2012-01-19T09:31:29Z</dcterms:created>
  <dcterms:modified xsi:type="dcterms:W3CDTF">2022-01-21T15:43:35Z</dcterms:modified>
</cp:coreProperties>
</file>