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FFM GROUP\"/>
    </mc:Choice>
  </mc:AlternateContent>
  <bookViews>
    <workbookView xWindow="0" yWindow="0" windowWidth="20490" windowHeight="765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  <c r="B23" i="1" l="1"/>
  <c r="C23" i="1" l="1"/>
  <c r="B12" i="1" l="1"/>
  <c r="B17" i="1" s="1"/>
  <c r="C12" i="1"/>
  <c r="C17" i="1" s="1"/>
  <c r="C25" i="1" s="1"/>
  <c r="C27" i="1" l="1"/>
  <c r="B25" i="1"/>
  <c r="B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<sst xmlns="http://schemas.openxmlformats.org/spreadsheetml/2006/main" count="27" uniqueCount="26">
  <si>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</si>
  <si>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</si>
  <si>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</si>
  <si>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</si>
  <si>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</si>
  <si>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</si>
  <si>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</si>
  <si>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</si>
  <si>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</si>
  <si>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</si>
  <si>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</si>
  <si>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</si>
  <si>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</si>
  <si>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</si>
  <si>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</si>
  <si>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</si>
  <si>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</si>
  <si>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</si>
  <si>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</si>
  <si>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</si>
  <si>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</si>
  <si>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</si>
  <si>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</si>
  <si>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</si>
  <si>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</si>
  <si>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FFM GROUP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</si>
</sst>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0" fontId="10" fillId="0" borderId="0" xfId="0" applyFont="1"/>
    <xf numFmtId="164" fontId="0" fillId="0" borderId="0" xfId="1" applyNumberFormat="1" applyFont="1"/>
    <xf numFmtId="164" fontId="4" fillId="2" borderId="0" xfId="1" applyNumberFormat="1" applyFont="1" applyFill="1" applyBorder="1" applyAlignment="1">
      <alignment vertical="center"/>
    </xf>
    <xf numFmtId="43" fontId="0" fillId="0" borderId="0" xfId="1" applyFont="1"/>
    <xf numFmtId="43" fontId="0" fillId="0" borderId="0" xfId="1" applyFont="1" applyBorder="1"/>
    <xf numFmtId="164" fontId="2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48"/>
  <sheetViews>
    <sheetView tabSelected="1" workbookViewId="0">
      <selection activeCell="C10" sqref="C10"/>
    </sheetView>
  </sheetViews>
  <sheetFormatPr defaultRowHeight="15" x14ac:dyDescent="0.25"/>
  <cols>
    <col min="1" max="1" width="72.28515625" customWidth="1"/>
    <col min="2" max="3" width="14.28515625" bestFit="1" customWidth="1"/>
  </cols>
  <sheetData>
    <row r="1" spans="1:4" x14ac:dyDescent="0.25">
      <c r="A1" s="13" t="s">
        <v>25</v>
      </c>
    </row>
    <row r="2" spans="1:4" ht="15" customHeight="1" x14ac:dyDescent="0.25">
      <c r="A2" s="26" t="s">
        <v>24</v>
      </c>
      <c r="B2" s="11" t="s">
        <v>23</v>
      </c>
      <c r="C2" s="11" t="s">
        <v>23</v>
      </c>
    </row>
    <row r="3" spans="1:4" ht="15" customHeight="1" x14ac:dyDescent="0.25">
      <c r="A3" s="27"/>
      <c r="B3" s="11" t="s">
        <v>22</v>
      </c>
      <c r="C3" s="11" t="s">
        <v>21</v>
      </c>
    </row>
    <row r="4" spans="1:4" ht="15.75" customHeight="1" x14ac:dyDescent="0.25">
      <c r="A4" s="10" t="s">
        <v>20</v>
      </c>
      <c r="B4" s="1"/>
      <c r="C4" s="1"/>
    </row>
    <row r="5" spans="1:4" ht="15.75" customHeight="1" x14ac:dyDescent="0.25">
      <c r="B5" s="18"/>
      <c r="C5" s="12"/>
    </row>
    <row r="6" spans="1:4" ht="15.75" customHeight="1" x14ac:dyDescent="0.25">
      <c r="A6" s="6" t="s">
        <v>19</v>
      </c>
      <c r="B6" s="14">
        <v>0</v>
      </c>
      <c r="C6" s="14">
        <v>1800000</v>
      </c>
      <c r="D6" s="16"/>
    </row>
    <row r="7" spans="1:4" ht="15.75" customHeight="1" x14ac:dyDescent="0.25">
      <c r="A7" s="6" t="s">
        <v>18</v>
      </c>
      <c r="B7" s="12"/>
      <c r="C7" s="12"/>
      <c r="D7" s="16"/>
    </row>
    <row r="8" spans="1:4" ht="15.75" customHeight="1" x14ac:dyDescent="0.25">
      <c r="A8" s="6" t="s">
        <v>17</v>
      </c>
      <c r="B8" s="12"/>
      <c r="C8" s="12"/>
      <c r="D8" s="16"/>
    </row>
    <row r="9" spans="1:4" x14ac:dyDescent="0.25">
      <c r="A9" s="6" t="s">
        <v>16</v>
      </c>
      <c r="B9" s="12"/>
      <c r="C9" s="12"/>
      <c r="D9" s="16"/>
    </row>
    <row r="10" spans="1:4" x14ac:dyDescent="0.25">
      <c r="A10" s="6" t="s">
        <v>15</v>
      </c>
      <c r="B10" s="14"/>
      <c r="C10" s="14"/>
      <c r="D10" s="16"/>
    </row>
    <row r="11" spans="1:4" x14ac:dyDescent="0.25">
      <c r="A11" s="6" t="s">
        <v>14</v>
      </c>
      <c r="B11" s="19"/>
      <c r="C11" s="12"/>
      <c r="D11" s="16"/>
    </row>
    <row r="12" spans="1:4" x14ac:dyDescent="0.25">
      <c r="A12" s="6" t="s">
        <v>13</v>
      </c>
      <c r="B12" s="15">
        <f>SUM(B13:B14)</f>
        <v>-408570</v>
      </c>
      <c r="C12" s="15">
        <f>SUM(C13:C14)</f>
        <v>-492398</v>
      </c>
      <c r="D12" s="16"/>
    </row>
    <row r="13" spans="1:4" x14ac:dyDescent="0.25">
      <c r="A13" s="9" t="s">
        <v>12</v>
      </c>
      <c r="B13" s="14">
        <v>-383999</v>
      </c>
      <c r="C13" s="14">
        <v>-484000</v>
      </c>
      <c r="D13" s="16"/>
    </row>
    <row r="14" spans="1:4" x14ac:dyDescent="0.25">
      <c r="A14" s="9" t="s">
        <v>11</v>
      </c>
      <c r="B14" s="14">
        <v>-24571</v>
      </c>
      <c r="C14" s="14">
        <v>-8398</v>
      </c>
      <c r="D14" s="16"/>
    </row>
    <row r="15" spans="1:4" x14ac:dyDescent="0.25">
      <c r="A15" s="6" t="s">
        <v>10</v>
      </c>
      <c r="B15" s="14">
        <v>-1481729</v>
      </c>
      <c r="C15" s="14">
        <v>-1852162</v>
      </c>
      <c r="D15" s="16"/>
    </row>
    <row r="16" spans="1:4" x14ac:dyDescent="0.25">
      <c r="A16" s="6" t="s">
        <v>9</v>
      </c>
      <c r="B16" s="14">
        <v>-358981</v>
      </c>
      <c r="C16" s="14">
        <v>-532424</v>
      </c>
      <c r="D16" s="16"/>
    </row>
    <row r="17" spans="1:4" x14ac:dyDescent="0.25">
      <c r="A17" s="7" t="s">
        <v>8</v>
      </c>
      <c r="B17" s="20">
        <f>SUM(B6:B12,B15:B16)</f>
        <v>-2249280</v>
      </c>
      <c r="C17" s="20">
        <f>SUM(C6:C12,C15,C16)</f>
        <v>-1076984</v>
      </c>
      <c r="D17" s="16"/>
    </row>
    <row r="18" spans="1:4" x14ac:dyDescent="0.25">
      <c r="A18" s="4"/>
      <c r="B18" s="21"/>
      <c r="C18" s="21"/>
      <c r="D18" s="16"/>
    </row>
    <row r="19" spans="1:4" x14ac:dyDescent="0.25">
      <c r="A19" s="8" t="s">
        <v>7</v>
      </c>
      <c r="B19" s="22"/>
      <c r="C19" s="12"/>
      <c r="D19" s="16"/>
    </row>
    <row r="20" spans="1:4" x14ac:dyDescent="0.25">
      <c r="A20" s="5" t="s">
        <v>6</v>
      </c>
      <c r="B20" s="14"/>
      <c r="C20" s="14"/>
      <c r="D20" s="16"/>
    </row>
    <row r="21" spans="1:4" x14ac:dyDescent="0.25">
      <c r="A21" s="6" t="s">
        <v>5</v>
      </c>
      <c r="B21" s="14">
        <v>51149</v>
      </c>
      <c r="C21" s="14">
        <v>-99463</v>
      </c>
      <c r="D21" s="16"/>
    </row>
    <row r="22" spans="1:4" x14ac:dyDescent="0.25">
      <c r="A22" s="6" t="s">
        <v>4</v>
      </c>
      <c r="B22" s="14">
        <f>-35899-179</f>
        <v>-36078</v>
      </c>
      <c r="C22" s="14">
        <f>-27181-34</f>
        <v>-27215</v>
      </c>
      <c r="D22" s="16"/>
    </row>
    <row r="23" spans="1:4" x14ac:dyDescent="0.25">
      <c r="A23" s="4" t="s">
        <v>3</v>
      </c>
      <c r="B23" s="20">
        <f>SUM(B20:B22)</f>
        <v>15071</v>
      </c>
      <c r="C23" s="20">
        <f>SUM(C20:C22)</f>
        <v>-126678</v>
      </c>
      <c r="D23" s="16"/>
    </row>
    <row r="24" spans="1:4" x14ac:dyDescent="0.25">
      <c r="A24" s="2"/>
      <c r="B24" s="23"/>
      <c r="C24" s="12"/>
      <c r="D24" s="16"/>
    </row>
    <row r="25" spans="1:4" ht="15.75" thickBot="1" x14ac:dyDescent="0.3">
      <c r="A25" s="2" t="s">
        <v>2</v>
      </c>
      <c r="B25" s="24">
        <f>B17+B23</f>
        <v>-2234209</v>
      </c>
      <c r="C25" s="24">
        <f>C17+C23</f>
        <v>-1203662</v>
      </c>
      <c r="D25" s="16"/>
    </row>
    <row r="26" spans="1:4" x14ac:dyDescent="0.25">
      <c r="A26" s="3" t="s">
        <v>1</v>
      </c>
      <c r="B26" s="14">
        <v>0</v>
      </c>
      <c r="C26" s="14">
        <v>0</v>
      </c>
      <c r="D26" s="16"/>
    </row>
    <row r="27" spans="1:4" ht="15.75" thickBot="1" x14ac:dyDescent="0.3">
      <c r="A27" s="2" t="s">
        <v>0</v>
      </c>
      <c r="B27" s="25">
        <f>SUM(B25:B26)</f>
        <v>-2234209</v>
      </c>
      <c r="C27" s="25">
        <f>SUM(C25:C26)</f>
        <v>-1203662</v>
      </c>
      <c r="D27" s="16"/>
    </row>
    <row r="28" spans="1:4" ht="15.75" thickTop="1" x14ac:dyDescent="0.25">
      <c r="A28" s="1"/>
      <c r="B28" s="17"/>
      <c r="C28" s="17"/>
      <c r="D28" s="16"/>
    </row>
    <row r="29" spans="1:4" x14ac:dyDescent="0.25">
      <c r="A29" s="1"/>
      <c r="D29" s="16"/>
    </row>
    <row r="30" spans="1:4" x14ac:dyDescent="0.25">
      <c r="A30" s="1"/>
    </row>
    <row r="45" ht="15.75" customHeight="1" x14ac:dyDescent="0.25"/>
    <row r="46" ht="15.75" customHeight="1" x14ac:dyDescent="0.25"/>
    <row r="48" ht="15.75" customHeight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2019-07-27T03:39:37Z</dcterms:modified>
</cp:coreProperties>
</file>