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Ermal\Dropbox\My PC (KEDI)\Desktop\PRINTER ZYRA\103 HIDROCENTRAL VENDRESHA\22 FINALE\qkb\"/>
    </mc:Choice>
  </mc:AlternateContent>
  <xr:revisionPtr revIDLastSave="0" documentId="13_ncr:1_{3E577AEF-B6AF-4D5A-B683-C8BB524EDDC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9" i="1"/>
  <c r="C17" i="1"/>
  <c r="C25" i="1" s="1"/>
  <c r="C27" i="1" s="1"/>
  <c r="C12" i="1"/>
  <c r="B23" i="1" l="1"/>
  <c r="B19" i="1" s="1"/>
  <c r="M6" i="1" l="1"/>
  <c r="N6" i="1"/>
  <c r="B12" i="1"/>
  <c r="B17" i="1" s="1"/>
  <c r="B25" i="1" s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<sst xmlns="http://schemas.openxmlformats.org/spreadsheetml/2006/main" count="29" uniqueCount="28">
  <si>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</si>
  <si>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</si>
  <si>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</si>
  <si>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</si>
  <si>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</si>
  <si>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</si>
  <si>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</si>
  <si>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</si>
  <si>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</si>
  <si>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</si>
  <si>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</si>
  <si>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</si>
  <si>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</si>
  <si>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</si>
  <si>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</si>
  <si>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</si>
  <si>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</si>
  <si>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</si>
  <si>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</si>
  <si>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</si>
  <si>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</si>
  <si>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</si>
  <si>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</si>
  <si>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</si>
  <si>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</si>
  <si>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</si>
  <si>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</si>
  <si>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HP VENDRESH ENERGY SHPK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</si>
</sst>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3" fontId="6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F11" sqref="F1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B1" s="20">
        <v>2022</v>
      </c>
      <c r="C1" s="20">
        <v>2021</v>
      </c>
      <c r="M1" t="s">
        <v>26</v>
      </c>
      <c r="N1" s="19" t="s">
        <v>25</v>
      </c>
    </row>
    <row r="2" spans="1:14" ht="15" customHeight="1" x14ac:dyDescent="0.25">
      <c r="A2" s="22" t="s">
        <v>24</v>
      </c>
      <c r="B2" s="18" t="s">
        <v>23</v>
      </c>
      <c r="C2" s="18" t="s">
        <v>23</v>
      </c>
    </row>
    <row r="3" spans="1:14" ht="15" customHeight="1" x14ac:dyDescent="0.25">
      <c r="A3" s="23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3137060</v>
      </c>
      <c r="C6" s="3">
        <v>5151037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C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8">
        <v>-103021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-1437647</v>
      </c>
      <c r="C12" s="15">
        <f>SUM(C13:C14)</f>
        <v>-675268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-1231916</v>
      </c>
      <c r="C13" s="8">
        <v>-578636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-205731</v>
      </c>
      <c r="C14" s="8">
        <v>-96632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-1250619</v>
      </c>
      <c r="C15" s="13">
        <v>-2480448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-690226</v>
      </c>
      <c r="C16" s="13">
        <v>-232411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-241432</v>
      </c>
      <c r="C17" s="6">
        <f>SUM(C6:C12,C15:C16)</f>
        <v>1659889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1">
        <f>B23</f>
        <v>-554607</v>
      </c>
      <c r="C19" s="21">
        <f>C23</f>
        <v>150634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>
        <v>-554607</v>
      </c>
      <c r="C22" s="8">
        <v>150634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B20+B21+B22</f>
        <v>-554607</v>
      </c>
      <c r="C23" s="6">
        <f>C20+C21+C22</f>
        <v>150634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B17+B19</f>
        <v>-796039</v>
      </c>
      <c r="C25" s="5">
        <f>C17+C19</f>
        <v>1810523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C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B25+B26</f>
        <v>-796039</v>
      </c>
      <c r="C27" s="1">
        <f>C25+C26</f>
        <v>1810523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Fluked</cp:lastModifiedBy>
  <dcterms:created xsi:type="dcterms:W3CDTF">2018-06-20T15:30:23Z</dcterms:created>
  <dcterms:modified xsi:type="dcterms:W3CDTF">2023-07-27T17:09:41Z</dcterms:modified>
</cp:coreProperties>
</file>