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KLARIMET 2022\ABI CONS\bilanci 2022\bilanci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9" i="20"/>
  <c r="D49" i="20"/>
  <c r="B41" i="20" l="1"/>
  <c r="B51" i="20" s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<sst xmlns="http://schemas.openxmlformats.org/spreadsheetml/2006/main" count="406" uniqueCount="264">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</sst>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B57" sqref="B57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69483637</v>
      </c>
      <c r="C11" s="41"/>
      <c r="D11" s="44">
        <v>72689117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69483637</v>
      </c>
      <c r="C17" s="70"/>
      <c r="D17" s="70">
        <f>SUM(D11:D16)</f>
        <v>72689117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-54316543</v>
      </c>
      <c r="C19" s="65"/>
      <c r="D19" s="76">
        <v>-51521998</v>
      </c>
    </row>
    <row r="20" spans="1:10">
      <c r="A20" s="77" t="s">
        <v>258</v>
      </c>
      <c r="B20" s="76">
        <v>-12193767</v>
      </c>
      <c r="C20" s="65"/>
      <c r="D20" s="76">
        <v>-5981899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>
        <v>43306</v>
      </c>
      <c r="C27" s="74"/>
      <c r="D27" s="73">
        <v>39143</v>
      </c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-1111137</v>
      </c>
      <c r="C31" s="74"/>
      <c r="D31" s="73">
        <v>-1806143</v>
      </c>
      <c r="F31" s="67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-35097</v>
      </c>
      <c r="C33" s="74"/>
      <c r="D33" s="73">
        <v>-6806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1870399</v>
      </c>
      <c r="C36" s="70"/>
      <c r="D36" s="69">
        <f>SUM(D17:D35)</f>
        <v>13411414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-271195</v>
      </c>
      <c r="C38" s="65"/>
      <c r="D38" s="66">
        <v>-2137698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1599204</v>
      </c>
      <c r="C41" s="63"/>
      <c r="D41" s="62">
        <f>SUM(D36:D40)</f>
        <v>11273716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1599204</v>
      </c>
      <c r="C51" s="57"/>
      <c r="D51" s="56">
        <f>D41+D49</f>
        <v>11273716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2023-07-18T08:44:24Z</dcterms:modified>
</cp:coreProperties>
</file>