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 HPower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 l="1"/>
  <c r="B27" i="18"/>
  <c r="B23" i="18"/>
  <c r="B22" i="18"/>
  <c r="D27" i="18"/>
  <c r="D23" i="18"/>
  <c r="D2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<sst xmlns="http://schemas.openxmlformats.org/spreadsheetml/2006/main" count="414" uniqueCount="271">
  <si>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</si>
  <si>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</si>
  <si>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</si>
  <si>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</si>
  <si>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</si>
  <si>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</si>
  <si>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</si>
  <si>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</si>
  <si>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</si>
  <si>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</si>
  <si>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</si>
  <si>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</si>
  <si>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</si>
  <si>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</si>
  <si>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</si>
  <si>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</si>
  <si>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</si>
  <si>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</si>
  <si>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</si>
  <si>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</si>
  <si>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</si>
  <si>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</si>
  <si>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</si>
  <si>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</si>
  <si>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</si>
  <si>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</si>
  <si>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</si>
  <si>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</si>
  <si>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</si>
  <si>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</si>
  <si>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</si>
  <si>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</si>
  <si>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</si>
  <si>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</si>
  <si>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</si>
  <si>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</si>
  <si>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</si>
  <si>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</si>
  <si>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</si>
  <si>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</si>
  <si>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</si>
  <si>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</si>
  <si>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</si>
  <si>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</si>
  <si>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</si>
  <si>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</si>
  <si>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</si>
  <si>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</si>
  <si>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</si>
  <si>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</si>
  <si>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</si>
  <si>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</si>
  <si>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</si>
  <si>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</si>
  <si>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</si>
  <si>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</si>
  <si>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</si>
  <si>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</si>
  <si>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</si>
  <si>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</si>
  <si>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</si>
  <si>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</si>
  <si>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</si>
  <si>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</si>
  <si>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</si>
  <si>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</si>
  <si>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</si>
  <si>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</si>
  <si>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</si>
  <si>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</si>
  <si>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</si>
  <si>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</si>
  <si>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</si>
  <si>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</si>
  <si>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</si>
  <si>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</si>
  <si>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</si>
  <si>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</si>
  <si>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</si>
  <si>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</si>
  <si>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</si>
  <si>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</si>
  <si>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</si>
  <si>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</si>
  <si>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</si>
  <si>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</si>
  <si>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</si>
  <si>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</si>
  <si>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</si>
  <si>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</si>
  <si>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</si>
  <si>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</si>
  <si>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</si>
  <si>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</si>
  <si>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</si>
  <si>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</si>
  <si>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</si>
  <si>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</si>
  <si>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</si>
  <si>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</si>
  <si>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</si>
  <si>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</si>
  <si>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</si>
  <si>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</si>
  <si>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</si>
  <si>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</si>
  <si>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</si>
  <si>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</si>
  <si>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</si>
  <si>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</si>
  <si>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</si>
  <si>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</si>
  <si>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</si>
  <si>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</si>
  <si>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</si>
  <si>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</si>
  <si>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</si>
  <si>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</si>
  <si>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</si>
  <si>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</si>
  <si>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</si>
  <si>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</si>
  <si>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</si>
  <si>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</si>
  <si>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</si>
  <si>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</si>
  <si>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</si>
  <si>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</si>
  <si>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</si>
  <si>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</si>
  <si>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</si>
  <si>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</si>
  <si>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</si>
  <si>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</si>
  <si>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</si>
  <si>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</si>
  <si>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</si>
  <si>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</si>
  <si>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</si>
  <si>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</si>
  <si>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</si>
  <si>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</si>
  <si>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</si>
  <si>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</si>
  <si>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</si>
  <si>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</si>
  <si>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</si>
  <si>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</si>
  <si>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</si>
  <si>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</si>
  <si>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</si>
  <si>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</si>
  <si>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</si>
  <si>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</si>
  <si>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</si>
  <si>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</si>
  <si>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</si>
  <si>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</si>
  <si>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</si>
  <si>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</si>
  <si>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</si>
  <si>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</si>
  <si>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</si>
  <si>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</si>
  <si>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</si>
  <si>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</si>
  <si>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</si>
  <si>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</si>
  <si>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</si>
  <si>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</si>
  <si>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</si>
  <si>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</si>
  <si>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</si>
  <si>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</si>
  <si>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</si>
  <si>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</si>
  <si>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</si>
  <si>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</si>
  <si>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</si>
  <si>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</si>
  <si>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</si>
  <si>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</si>
  <si>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</si>
  <si>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</si>
  <si>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</si>
  <si>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</si>
  <si>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</si>
  <si>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</si>
  <si>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</si>
  <si>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</si>
  <si>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</si>
  <si>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</si>
  <si>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</si>
  <si>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</si>
  <si>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</si>
  <si>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</si>
  <si>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</si>
  <si>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</si>
  <si>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</si>
  <si>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</si>
  <si>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</si>
  <si>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</si>
  <si>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</si>
  <si>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</si>
  <si>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</si>
  <si>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</si>
  <si>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</si>
  <si>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</si>
  <si>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</si>
  <si>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</si>
  <si>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</si>
  <si>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</si>
  <si>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</si>
  <si>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</si>
  <si>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</si>
  <si>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</si>
  <si>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</si>
  <si>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</si>
  <si>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</si>
  <si>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</si>
  <si>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</si>
  <si>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</si>
  <si>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</si>
  <si>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</si>
  <si>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</si>
  <si>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</si>
  <si>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</si>
  <si>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</si>
  <si>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</si>
  <si>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</si>
  <si>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</si>
  <si>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</si>
  <si>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</si>
  <si>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</si>
  <si>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</si>
  <si>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</si>
  <si>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</si>
  <si>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</si>
  <si>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</si>
  <si>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</si>
  <si>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</si>
  <si>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</si>
  <si>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</si>
  <si>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</si>
  <si>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</si>
  <si>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</si>
  <si>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</si>
  <si>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</si>
  <si>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</si>
  <si>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</si>
  <si>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</si>
  <si>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</si>
  <si>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</si>
  <si>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</si>
  <si>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</si>
  <si>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</si>
  <si>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</si>
  <si>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</si>
  <si>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</si>
  <si>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</si>
  <si>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</si>
  <si>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</si>
  <si>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</si>
  <si>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</si>
  <si>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</si>
  <si>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</si>
  <si>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</si>
  <si>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</si>
  <si>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</si>
  <si>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AG Hpower &amp; Construction shpk</t>
  </si>
  <si>
    <t>NIPT nga sistemi L91924026B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</si>
</sst>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43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47113415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0-2837125</f>
        <v>-2837125</v>
      </c>
      <c r="C22" s="52"/>
      <c r="D22" s="64">
        <f>0-324000</f>
        <v>-324000</v>
      </c>
      <c r="E22" s="51"/>
      <c r="F22" s="42"/>
    </row>
    <row r="23" spans="1:6">
      <c r="A23" s="63" t="s">
        <v>246</v>
      </c>
      <c r="B23" s="64">
        <f>0-424300</f>
        <v>-424300</v>
      </c>
      <c r="C23" s="52"/>
      <c r="D23" s="64">
        <f>0-5508</f>
        <v>-5508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0-23627370</f>
        <v>-23627370</v>
      </c>
      <c r="C27" s="52"/>
      <c r="D27" s="64">
        <f>0-221911</f>
        <v>-221911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-300000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19924620</v>
      </c>
      <c r="C42" s="55"/>
      <c r="D42" s="54">
        <f>SUM(D9:D41)</f>
        <v>-551419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0-2953817</f>
        <v>-2953817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16970803</v>
      </c>
      <c r="C47" s="58"/>
      <c r="D47" s="67">
        <f>SUM(D42:D46)</f>
        <v>-551419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241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243</v>
      </c>
      <c r="B57" s="76">
        <f>B47+B55</f>
        <v>16970803</v>
      </c>
      <c r="C57" s="77"/>
      <c r="D57" s="76">
        <f>D47+D55</f>
        <v>-551419</v>
      </c>
      <c r="E57" s="60"/>
      <c r="F57" s="85"/>
      <c r="G57" s="84"/>
    </row>
    <row r="58" spans="1:9" ht="15.75" thickTop="1">
      <c r="A58" s="73"/>
      <c r="B58" s="74"/>
      <c r="C58" s="75"/>
      <c r="D58" s="74"/>
      <c r="E58" s="60"/>
      <c r="F58" s="37"/>
      <c r="G58" s="84"/>
      <c r="I58" s="84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2022-07-21T12:28:08Z</dcterms:modified>
</cp:coreProperties>
</file>