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2585" windowHeight="12735"/>
  </bookViews>
  <sheets>
    <sheet name="PASH-sipas natyres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 l="1"/>
  <c r="B27" i="1"/>
  <c r="C23" i="1" l="1"/>
  <c r="B23" i="1"/>
  <c r="B12" i="1" l="1"/>
  <c r="B17" i="1" s="1"/>
  <c r="B25" i="1" s="1"/>
  <c r="C12" i="1"/>
  <c r="C17" i="1" s="1"/>
  <c r="C25" i="1" s="1"/>
</calcChain>
</file>

<file path=xl/sharedStrings.xml><?xml version="1.0" encoding="utf-8"?>
<sst xmlns="http://schemas.openxmlformats.org/spreadsheetml/2006/main" count="26" uniqueCount="25">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</sst>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3" fontId="1" fillId="3" borderId="0" xfId="0" applyNumberFormat="1" applyFont="1" applyFill="1" applyBorder="1" applyAlignment="1">
      <alignment vertical="center"/>
    </xf>
    <xf numFmtId="3" fontId="1" fillId="2" borderId="0" xfId="0" applyNumberFormat="1" applyFont="1" applyFill="1" applyBorder="1" applyAlignment="1">
      <alignment vertical="center"/>
    </xf>
    <xf numFmtId="1" fontId="0" fillId="0" borderId="1" xfId="0" applyNumberFormat="1" applyBorder="1"/>
    <xf numFmtId="3" fontId="1" fillId="3" borderId="2" xfId="0" applyNumberFormat="1" applyFont="1" applyFill="1" applyBorder="1" applyAlignment="1">
      <alignment vertical="center"/>
    </xf>
    <xf numFmtId="0" fontId="8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2:C30"/>
  <sheetViews>
    <sheetView tabSelected="1" workbookViewId="0">
      <selection activeCell="C29" sqref="C29"/>
    </sheetView>
  </sheetViews>
  <sheetFormatPr defaultRowHeight="15" x14ac:dyDescent="0.25"/>
  <cols>
    <col min="1" max="1" width="72.28515625" customWidth="1"/>
    <col min="2" max="2" width="12.85546875" customWidth="1"/>
    <col min="3" max="3" width="12" bestFit="1" customWidth="1"/>
    <col min="6" max="6" width="9.140625" customWidth="1"/>
    <col min="7" max="7" width="8.5703125" customWidth="1"/>
    <col min="11" max="11" width="12.140625" customWidth="1"/>
  </cols>
  <sheetData>
    <row r="2" spans="1:3" ht="15" customHeight="1" x14ac:dyDescent="0.25">
      <c r="A2" s="19" t="s">
        <v>24</v>
      </c>
      <c r="B2" s="14" t="s">
        <v>23</v>
      </c>
      <c r="C2" s="14" t="s">
        <v>23</v>
      </c>
    </row>
    <row r="3" spans="1:3" ht="15" customHeight="1" x14ac:dyDescent="0.25">
      <c r="A3" s="20"/>
      <c r="B3" s="14" t="s">
        <v>22</v>
      </c>
      <c r="C3" s="14" t="s">
        <v>21</v>
      </c>
    </row>
    <row r="4" spans="1:3" x14ac:dyDescent="0.25">
      <c r="A4" s="13" t="s">
        <v>20</v>
      </c>
      <c r="B4" s="1"/>
      <c r="C4" s="1"/>
    </row>
    <row r="5" spans="1:3" x14ac:dyDescent="0.25">
      <c r="B5" s="12"/>
      <c r="C5" s="1"/>
    </row>
    <row r="6" spans="1:3" x14ac:dyDescent="0.25">
      <c r="A6" s="6" t="s">
        <v>19</v>
      </c>
      <c r="B6" s="17">
        <v>73162742</v>
      </c>
      <c r="C6" s="17">
        <v>41488790</v>
      </c>
    </row>
    <row r="7" spans="1:3" x14ac:dyDescent="0.25">
      <c r="A7" s="6" t="s">
        <v>18</v>
      </c>
      <c r="B7" s="17">
        <v>4361402</v>
      </c>
      <c r="C7" s="17">
        <v>1421464</v>
      </c>
    </row>
    <row r="8" spans="1:3" x14ac:dyDescent="0.25">
      <c r="A8" s="6" t="s">
        <v>17</v>
      </c>
      <c r="B8" s="17">
        <v>1724388</v>
      </c>
      <c r="C8" s="17">
        <v>124140</v>
      </c>
    </row>
    <row r="9" spans="1:3" x14ac:dyDescent="0.25">
      <c r="A9" s="6" t="s">
        <v>16</v>
      </c>
      <c r="B9" s="1"/>
      <c r="C9" s="1"/>
    </row>
    <row r="10" spans="1:3" x14ac:dyDescent="0.25">
      <c r="A10" s="6" t="s">
        <v>15</v>
      </c>
      <c r="B10" s="17">
        <v>-63624963</v>
      </c>
      <c r="C10" s="17">
        <v>-35055392</v>
      </c>
    </row>
    <row r="11" spans="1:3" x14ac:dyDescent="0.25">
      <c r="A11" s="6" t="s">
        <v>14</v>
      </c>
      <c r="B11" s="17">
        <v>-1656790</v>
      </c>
      <c r="C11" s="17">
        <v>-634335</v>
      </c>
    </row>
    <row r="12" spans="1:3" x14ac:dyDescent="0.25">
      <c r="A12" s="6" t="s">
        <v>13</v>
      </c>
      <c r="B12" s="11">
        <f>SUM(B13:B14)</f>
        <v>-5829484</v>
      </c>
      <c r="C12" s="11">
        <f>SUM(C13:C14)</f>
        <v>-4778123</v>
      </c>
    </row>
    <row r="13" spans="1:3" x14ac:dyDescent="0.25">
      <c r="A13" s="10" t="s">
        <v>12</v>
      </c>
      <c r="B13" s="17">
        <v>-4995273</v>
      </c>
      <c r="C13" s="17">
        <v>-4094364</v>
      </c>
    </row>
    <row r="14" spans="1:3" x14ac:dyDescent="0.25">
      <c r="A14" s="10" t="s">
        <v>11</v>
      </c>
      <c r="B14" s="17">
        <v>-834211</v>
      </c>
      <c r="C14" s="17">
        <v>-683759</v>
      </c>
    </row>
    <row r="15" spans="1:3" x14ac:dyDescent="0.25">
      <c r="A15" s="6" t="s">
        <v>10</v>
      </c>
      <c r="B15" s="17">
        <v>-1387707</v>
      </c>
      <c r="C15" s="17">
        <v>-556133</v>
      </c>
    </row>
    <row r="16" spans="1:3" x14ac:dyDescent="0.25">
      <c r="A16" s="6" t="s">
        <v>9</v>
      </c>
      <c r="B16" s="17">
        <v>-1593673</v>
      </c>
      <c r="C16" s="17">
        <v>-719238</v>
      </c>
    </row>
    <row r="17" spans="1:3" x14ac:dyDescent="0.25">
      <c r="A17" s="7" t="s">
        <v>8</v>
      </c>
      <c r="B17" s="18">
        <f>SUM(B6:B12,B15:B16)</f>
        <v>5155915</v>
      </c>
      <c r="C17" s="18">
        <f>SUM(C6:C12,C15:C16)</f>
        <v>1291173</v>
      </c>
    </row>
    <row r="18" spans="1:3" x14ac:dyDescent="0.25">
      <c r="A18" s="4"/>
      <c r="B18" s="9"/>
      <c r="C18" s="9"/>
    </row>
    <row r="19" spans="1:3" x14ac:dyDescent="0.25">
      <c r="A19" s="8" t="s">
        <v>7</v>
      </c>
      <c r="B19" s="7"/>
      <c r="C19" s="1"/>
    </row>
    <row r="20" spans="1:3" x14ac:dyDescent="0.25">
      <c r="A20" s="5" t="s">
        <v>6</v>
      </c>
      <c r="B20" s="17">
        <v>-874918</v>
      </c>
      <c r="C20" s="17">
        <v>-710698</v>
      </c>
    </row>
    <row r="21" spans="1:3" x14ac:dyDescent="0.25">
      <c r="A21" s="6" t="s">
        <v>5</v>
      </c>
      <c r="B21" s="5">
        <v>0</v>
      </c>
      <c r="C21" s="1">
        <v>0</v>
      </c>
    </row>
    <row r="22" spans="1:3" x14ac:dyDescent="0.25">
      <c r="A22" s="6" t="s">
        <v>4</v>
      </c>
      <c r="B22" s="5">
        <v>6</v>
      </c>
      <c r="C22" s="1">
        <v>0</v>
      </c>
    </row>
    <row r="23" spans="1:3" x14ac:dyDescent="0.25">
      <c r="A23" s="4" t="s">
        <v>3</v>
      </c>
      <c r="B23" s="15">
        <f>B20+B21+B22</f>
        <v>-874912</v>
      </c>
      <c r="C23" s="15">
        <f>C20+C21+C22</f>
        <v>-710698</v>
      </c>
    </row>
    <row r="24" spans="1:3" x14ac:dyDescent="0.25">
      <c r="A24" s="2"/>
      <c r="B24" s="3"/>
      <c r="C24" s="1"/>
    </row>
    <row r="25" spans="1:3" x14ac:dyDescent="0.25">
      <c r="A25" s="2" t="s">
        <v>2</v>
      </c>
      <c r="B25" s="16">
        <f>B17+B23</f>
        <v>4281003</v>
      </c>
      <c r="C25" s="16">
        <f>C17+C23</f>
        <v>580475</v>
      </c>
    </row>
    <row r="26" spans="1:3" x14ac:dyDescent="0.25">
      <c r="A26" s="3" t="s">
        <v>1</v>
      </c>
      <c r="B26" s="17">
        <v>-649138</v>
      </c>
      <c r="C26" s="17">
        <v>-120146</v>
      </c>
    </row>
    <row r="27" spans="1:3" x14ac:dyDescent="0.25">
      <c r="A27" s="2" t="s">
        <v>0</v>
      </c>
      <c r="B27" s="16">
        <f>B25+B26</f>
        <v>3631865</v>
      </c>
      <c r="C27" s="16">
        <f>C25+C26</f>
        <v>460329</v>
      </c>
    </row>
    <row r="28" spans="1:3" x14ac:dyDescent="0.25">
      <c r="A28" s="1"/>
      <c r="B28" s="1"/>
      <c r="C28" s="1"/>
    </row>
    <row r="29" spans="1:3" x14ac:dyDescent="0.25">
      <c r="A29" s="1"/>
      <c r="B29" s="1"/>
      <c r="C29" s="1"/>
    </row>
    <row r="30" spans="1:3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HFG</cp:lastModifiedBy>
  <dcterms:created xsi:type="dcterms:W3CDTF">2018-06-20T15:30:23Z</dcterms:created>
  <dcterms:modified xsi:type="dcterms:W3CDTF">2019-06-26T13:33:09Z</dcterms:modified>
</cp:coreProperties>
</file>