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<sst xmlns="http://schemas.openxmlformats.org/spreadsheetml/2006/main" count="26" uniqueCount="25">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</sst>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7" workbookViewId="0">
      <selection activeCell="J27" sqref="J27"/>
    </sheetView>
  </sheetViews>
  <sheetFormatPr defaultRowHeight="15"/>
  <cols>
    <col min="1" max="1" width="72.28515625" customWidth="1"/>
    <col min="2" max="2" width="14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9" t="s">
        <v>24</v>
      </c>
      <c r="B2" s="16" t="s">
        <v>23</v>
      </c>
      <c r="C2" s="16" t="s">
        <v>23</v>
      </c>
    </row>
    <row r="3" spans="1:3" ht="15" customHeight="1">
      <c r="A3" s="20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7">
        <v>155828199.93000001</v>
      </c>
      <c r="C6" s="17">
        <v>169630601.08000001</v>
      </c>
    </row>
    <row r="7" spans="1:3">
      <c r="A7" s="9" t="s">
        <v>18</v>
      </c>
      <c r="B7" s="17"/>
      <c r="C7" s="17"/>
    </row>
    <row r="8" spans="1:3">
      <c r="A8" s="9" t="s">
        <v>17</v>
      </c>
      <c r="B8" s="17"/>
      <c r="C8" s="17"/>
    </row>
    <row r="9" spans="1:3">
      <c r="A9" s="9" t="s">
        <v>16</v>
      </c>
      <c r="B9" s="17"/>
      <c r="C9" s="17"/>
    </row>
    <row r="10" spans="1:3">
      <c r="A10" s="9" t="s">
        <v>15</v>
      </c>
      <c r="B10" s="17">
        <v>-130150360.63</v>
      </c>
      <c r="C10" s="17">
        <v>-145852675.70000002</v>
      </c>
    </row>
    <row r="11" spans="1:3">
      <c r="A11" s="9" t="s">
        <v>14</v>
      </c>
      <c r="B11" s="17"/>
      <c r="C11" s="17"/>
    </row>
    <row r="12" spans="1:3">
      <c r="A12" s="9" t="s">
        <v>13</v>
      </c>
      <c r="B12" s="18">
        <f>SUM(B13:B14)</f>
        <v>-4881575.5</v>
      </c>
      <c r="C12" s="18">
        <f>SUM(C13:C14)</f>
        <v>-4590014</v>
      </c>
    </row>
    <row r="13" spans="1:3">
      <c r="A13" s="13" t="s">
        <v>12</v>
      </c>
      <c r="B13" s="17">
        <v>-4183013</v>
      </c>
      <c r="C13" s="17">
        <v>-3933174</v>
      </c>
    </row>
    <row r="14" spans="1:3">
      <c r="A14" s="13" t="s">
        <v>11</v>
      </c>
      <c r="B14" s="17">
        <v>-698562.5</v>
      </c>
      <c r="C14" s="17">
        <v>-656840</v>
      </c>
    </row>
    <row r="15" spans="1:3">
      <c r="A15" s="9" t="s">
        <v>10</v>
      </c>
      <c r="B15" s="17">
        <v>-2348176.7673279471</v>
      </c>
      <c r="C15" s="17">
        <v>-1872253</v>
      </c>
    </row>
    <row r="16" spans="1:3">
      <c r="A16" s="9" t="s">
        <v>9</v>
      </c>
      <c r="B16" s="17">
        <v>-11551076.15</v>
      </c>
      <c r="C16" s="17">
        <v>-7556162.9799999995</v>
      </c>
    </row>
    <row r="17" spans="1:3">
      <c r="A17" s="10" t="s">
        <v>8</v>
      </c>
      <c r="B17" s="6">
        <f>SUM(B6:B12,B15:B16)</f>
        <v>6897010.8826720659</v>
      </c>
      <c r="C17" s="6">
        <f>SUM(C6:C12,C15:C16)</f>
        <v>9759495.3999999948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7">
        <v>-169289.87</v>
      </c>
      <c r="C20" s="17">
        <v>-80028.149999999994</v>
      </c>
    </row>
    <row r="21" spans="1:3">
      <c r="A21" s="9" t="s">
        <v>5</v>
      </c>
      <c r="B21" s="17">
        <v>1533827.91</v>
      </c>
      <c r="C21" s="17"/>
    </row>
    <row r="22" spans="1:3">
      <c r="A22" s="9" t="s">
        <v>4</v>
      </c>
      <c r="B22" s="8"/>
      <c r="C22" s="1"/>
    </row>
    <row r="23" spans="1:3">
      <c r="A23" s="7" t="s">
        <v>3</v>
      </c>
      <c r="B23" s="6">
        <f>B21+B20</f>
        <v>1364538.04</v>
      </c>
      <c r="C23" s="6">
        <f>C20</f>
        <v>-80028.149999999994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v>8261548.9226720659</v>
      </c>
      <c r="C25" s="5">
        <v>9545523.8099999949</v>
      </c>
    </row>
    <row r="26" spans="1:3">
      <c r="A26" s="4" t="s">
        <v>1</v>
      </c>
      <c r="B26" s="17">
        <v>-1241186.6884008094</v>
      </c>
      <c r="C26" s="17">
        <v>-1431828.5414999994</v>
      </c>
    </row>
    <row r="27" spans="1:3" ht="15.75" thickBot="1">
      <c r="A27" s="3" t="s">
        <v>0</v>
      </c>
      <c r="B27" s="2">
        <v>7020362</v>
      </c>
      <c r="C27" s="2">
        <v>8113695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regi</cp:lastModifiedBy>
  <dcterms:created xsi:type="dcterms:W3CDTF">2018-06-20T15:30:23Z</dcterms:created>
  <dcterms:modified xsi:type="dcterms:W3CDTF">2019-07-21T09:33:28Z</dcterms:modified>
</cp:coreProperties>
</file>