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qkr2019-al\11\"/>
    </mc:Choice>
  </mc:AlternateContent>
  <xr:revisionPtr revIDLastSave="0" documentId="13_ncr:1_{0FE2D662-2075-46EF-AE4A-54C1435F1A41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23" i="1"/>
  <c r="B23" i="1"/>
  <c r="M6" i="1" l="1"/>
  <c r="N6" i="1"/>
  <c r="B12" i="1"/>
  <c r="C12" i="1"/>
  <c r="B17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<sst xmlns="http://schemas.openxmlformats.org/spreadsheetml/2006/main" count="28" uniqueCount="27">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</sst>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7" workbookViewId="0">
      <selection activeCell="G27" sqref="G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25501926</v>
      </c>
      <c r="C6" s="1">
        <v>22833644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9612</v>
      </c>
      <c r="C7" s="1">
        <v>424167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368640</v>
      </c>
      <c r="C8" s="1">
        <v>737272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23">
        <v>0</v>
      </c>
      <c r="C9" s="23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-14442559</v>
      </c>
      <c r="C10" s="23">
        <v>-13021287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-3865145</v>
      </c>
      <c r="C11" s="23">
        <v>-3377716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-1569609</v>
      </c>
      <c r="C12" s="16">
        <f>SUM(C13:C14)</f>
        <v>-1598070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-1336000</v>
      </c>
      <c r="C13" s="23">
        <v>-1369383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-233609</v>
      </c>
      <c r="C14" s="23">
        <v>-228687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-654572</v>
      </c>
      <c r="C15" s="1">
        <v>-452073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5348293</v>
      </c>
      <c r="C17" s="7">
        <f>SUM(C6:C12,C15:C16)</f>
        <v>5545937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-146</v>
      </c>
      <c r="C20" s="1">
        <v>-3715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-129427</v>
      </c>
      <c r="C21" s="1">
        <v>-209734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-66292</v>
      </c>
      <c r="C22" s="1">
        <v>-118090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B20+B21+B22</f>
        <v>-195865</v>
      </c>
      <c r="C23" s="7">
        <f>C20+C21+C22</f>
        <v>-331539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B17+(B23)</f>
        <v>5152428</v>
      </c>
      <c r="C25" s="6">
        <f>C17+(C23)</f>
        <v>5214398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825280</v>
      </c>
      <c r="C26" s="1">
        <v>862445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B25-(B26)</f>
        <v>4327148</v>
      </c>
      <c r="C27" s="2">
        <f>C25-(C26)</f>
        <v>4351953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2020-07-22T14:20:05Z</dcterms:modified>
</cp:coreProperties>
</file>