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ownloads\"/>
    </mc:Choice>
  </mc:AlternateContent>
  <bookViews>
    <workbookView xWindow="0" yWindow="0" windowWidth="24000" windowHeight="9600" tabRatio="900"/>
  </bookViews>
  <sheets>
    <sheet name="2.1-Pasqyra e Perform. (natyra)" sheetId="23" r:id="rId1"/>
  </sheets>
  <calcPr calcId="162913"/>
</workbook>
</file>

<file path=xl/calcChain.xml><?xml version="1.0" encoding="utf-8"?>
<calcChain xmlns="http://schemas.openxmlformats.org/spreadsheetml/2006/main">
  <c r="B42" i="23" l="1"/>
  <c r="B47" i="23" s="1"/>
  <c r="B57" i="23" s="1"/>
  <c r="D42" i="23"/>
  <c r="D47" i="23" s="1"/>
  <c r="D57" i="23" s="1"/>
  <c r="B55" i="23"/>
  <c r="D55" i="23"/>
</calcChain>
</file>

<file path=xl/sharedStrings.xml><?xml version="1.0" encoding="utf-8"?>
<sst xmlns="http://schemas.openxmlformats.org/spreadsheetml/2006/main" count="60" uniqueCount="58">
  <si>
    <t>Shpenzime financiare</t>
  </si>
  <si>
    <t>Shpenzime konsumi dhe amortizimi</t>
  </si>
  <si>
    <t>Tatimi mbi fitimin</t>
  </si>
  <si>
    <t>Pasqyrat financiare te vitit 2019</t>
  </si>
  <si>
    <t>Lek</t>
  </si>
  <si>
    <t>Periudha</t>
  </si>
  <si>
    <t>Raportuese</t>
  </si>
  <si>
    <t>Para ardhese</t>
  </si>
  <si>
    <t>ALSEL SHPK</t>
  </si>
  <si>
    <t>NIPT K71707514G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</si>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</sst>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 * #,##0.00_)_€_ ;_ * \(#,##0.00\)_€_ ;_ * &quot;-&quot;??_)_€_ ;_ @_ "/>
  </numFmts>
  <fonts count="20" x14ac:knownFonts="1">
    <font>
      <sz val="10"/>
      <color indexed="8"/>
      <name val="Arial"/>
      <charset val="1"/>
    </font>
    <font>
      <sz val="11"/>
      <color indexed="10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b/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 applyNumberFormat="0" applyFill="0" applyBorder="0" applyAlignment="0" applyProtection="0"/>
    <xf numFmtId="3" fontId="1" fillId="0" borderId="0">
      <alignment vertical="top"/>
    </xf>
    <xf numFmtId="3" fontId="1" fillId="0" borderId="0">
      <alignment vertical="top"/>
    </xf>
    <xf numFmtId="165" fontId="16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4" fillId="0" borderId="0"/>
    <xf numFmtId="0" fontId="2" fillId="0" borderId="0"/>
  </cellStyleXfs>
  <cellXfs count="47">
    <xf numFmtId="0" fontId="0" fillId="0" borderId="0" xfId="0"/>
    <xf numFmtId="0" fontId="17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18" fillId="0" borderId="0" xfId="0" applyFont="1"/>
    <xf numFmtId="3" fontId="9" fillId="0" borderId="0" xfId="0" applyNumberFormat="1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Border="1"/>
    <xf numFmtId="0" fontId="8" fillId="0" borderId="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left" wrapText="1" indent="2"/>
    </xf>
    <xf numFmtId="0" fontId="5" fillId="0" borderId="0" xfId="9" applyNumberFormat="1" applyFont="1" applyFill="1" applyBorder="1" applyAlignment="1">
      <alignment vertical="center"/>
    </xf>
    <xf numFmtId="0" fontId="19" fillId="0" borderId="0" xfId="0" applyFont="1" applyAlignment="1"/>
    <xf numFmtId="3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9" fillId="0" borderId="0" xfId="0" applyFont="1" applyFill="1"/>
    <xf numFmtId="37" fontId="4" fillId="0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Border="1" applyAlignment="1">
      <alignment horizontal="right"/>
    </xf>
    <xf numFmtId="37" fontId="4" fillId="2" borderId="0" xfId="1" applyNumberFormat="1" applyFont="1" applyFill="1" applyBorder="1" applyAlignment="1" applyProtection="1">
      <alignment horizontal="right" wrapText="1"/>
    </xf>
    <xf numFmtId="37" fontId="19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17" fillId="0" borderId="1" xfId="0" applyNumberFormat="1" applyFont="1" applyBorder="1" applyAlignment="1">
      <alignment horizontal="right"/>
    </xf>
    <xf numFmtId="37" fontId="17" fillId="0" borderId="0" xfId="0" applyNumberFormat="1" applyFont="1" applyBorder="1" applyAlignment="1">
      <alignment horizontal="right"/>
    </xf>
    <xf numFmtId="37" fontId="17" fillId="0" borderId="0" xfId="0" applyNumberFormat="1" applyFont="1" applyFill="1" applyBorder="1" applyAlignment="1">
      <alignment horizontal="right"/>
    </xf>
    <xf numFmtId="37" fontId="17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19" fillId="0" borderId="2" xfId="0" applyNumberFormat="1" applyFont="1" applyBorder="1" applyAlignment="1">
      <alignment horizontal="right"/>
    </xf>
    <xf numFmtId="37" fontId="19" fillId="0" borderId="0" xfId="0" applyNumberFormat="1" applyFont="1" applyFill="1" applyAlignment="1">
      <alignment horizontal="right"/>
    </xf>
    <xf numFmtId="0" fontId="8" fillId="0" borderId="0" xfId="5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3" fillId="0" borderId="0" xfId="8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9" fillId="0" borderId="1" xfId="5" applyNumberFormat="1" applyFont="1" applyBorder="1" applyAlignment="1">
      <alignment horizontal="right" vertical="center"/>
    </xf>
    <xf numFmtId="37" fontId="9" fillId="0" borderId="0" xfId="5" applyNumberFormat="1" applyFont="1" applyBorder="1" applyAlignment="1">
      <alignment horizontal="right" vertical="center"/>
    </xf>
    <xf numFmtId="0" fontId="11" fillId="0" borderId="0" xfId="5" applyNumberFormat="1" applyFont="1" applyFill="1" applyBorder="1" applyAlignment="1" applyProtection="1">
      <alignment wrapText="1"/>
    </xf>
    <xf numFmtId="37" fontId="19" fillId="0" borderId="0" xfId="5" applyNumberFormat="1" applyFont="1" applyAlignment="1">
      <alignment horizontal="right"/>
    </xf>
    <xf numFmtId="37" fontId="19" fillId="0" borderId="0" xfId="5" applyNumberFormat="1" applyFont="1" applyBorder="1" applyAlignment="1">
      <alignment horizontal="right"/>
    </xf>
    <xf numFmtId="37" fontId="17" fillId="0" borderId="2" xfId="5" applyNumberFormat="1" applyFont="1" applyFill="1" applyBorder="1" applyAlignment="1">
      <alignment horizontal="right"/>
    </xf>
    <xf numFmtId="37" fontId="17" fillId="0" borderId="0" xfId="5" applyNumberFormat="1" applyFont="1" applyFill="1" applyBorder="1" applyAlignment="1">
      <alignment horizontal="right"/>
    </xf>
    <xf numFmtId="0" fontId="13" fillId="0" borderId="0" xfId="5" applyNumberFormat="1" applyFont="1" applyFill="1" applyBorder="1" applyAlignment="1" applyProtection="1">
      <alignment wrapText="1"/>
    </xf>
    <xf numFmtId="0" fontId="3" fillId="0" borderId="0" xfId="8" applyFont="1" applyFill="1" applyAlignment="1">
      <alignment horizontal="center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5" fillId="0" borderId="0" xfId="7" applyFont="1"/>
    <xf numFmtId="0" fontId="5" fillId="0" borderId="0" xfId="7" applyFont="1" applyAlignment="1">
      <alignment horizontal="center"/>
    </xf>
    <xf numFmtId="0" fontId="5" fillId="0" borderId="0" xfId="7" applyFont="1" applyFill="1" applyAlignment="1">
      <alignment horizontal="center"/>
    </xf>
  </cellXfs>
  <cellStyles count="10">
    <cellStyle name="Comma" xfId="1" builtinId="3"/>
    <cellStyle name="Comma 2" xfId="2"/>
    <cellStyle name="Comma 482 2" xfId="3"/>
    <cellStyle name="Normal" xfId="0" builtinId="0"/>
    <cellStyle name="Normal 2" xfId="4"/>
    <cellStyle name="Normal 21 2" xfId="5"/>
    <cellStyle name="Normal 22 2" xfId="6"/>
    <cellStyle name="Normal 3" xfId="7"/>
    <cellStyle name="Normal_Albania_-__Income_Statement_September_2009" xfId="8"/>
    <cellStyle name="Normal_SHEET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topLeftCell="A41" workbookViewId="0">
      <selection activeCell="D59" sqref="D5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3</v>
      </c>
    </row>
    <row r="2" spans="1:5" x14ac:dyDescent="0.25">
      <c r="A2" s="4" t="s">
        <v>8</v>
      </c>
    </row>
    <row r="3" spans="1:5" x14ac:dyDescent="0.25">
      <c r="A3" s="4" t="s">
        <v>9</v>
      </c>
    </row>
    <row r="4" spans="1:5" x14ac:dyDescent="0.25">
      <c r="A4" s="4" t="s">
        <v>4</v>
      </c>
    </row>
    <row r="5" spans="1:5" x14ac:dyDescent="0.25">
      <c r="A5" s="1" t="s">
        <v>10</v>
      </c>
      <c r="B5" s="3"/>
      <c r="C5" s="3"/>
      <c r="D5" s="3"/>
      <c r="E5" s="3"/>
    </row>
    <row r="6" spans="1:5" x14ac:dyDescent="0.25">
      <c r="A6" s="11"/>
      <c r="B6" s="5" t="s">
        <v>5</v>
      </c>
      <c r="C6" s="5"/>
      <c r="D6" s="5" t="s">
        <v>5</v>
      </c>
      <c r="E6" s="12"/>
    </row>
    <row r="7" spans="1:5" x14ac:dyDescent="0.25">
      <c r="A7" s="11"/>
      <c r="B7" s="5" t="s">
        <v>6</v>
      </c>
      <c r="C7" s="5"/>
      <c r="D7" s="5" t="s">
        <v>7</v>
      </c>
      <c r="E7" s="12"/>
    </row>
    <row r="8" spans="1:5" x14ac:dyDescent="0.25">
      <c r="A8" s="13"/>
      <c r="B8" s="6"/>
      <c r="C8" s="7"/>
      <c r="D8" s="6"/>
      <c r="E8" s="14"/>
    </row>
    <row r="9" spans="1:5" x14ac:dyDescent="0.25">
      <c r="A9" s="8" t="s">
        <v>11</v>
      </c>
      <c r="B9" s="15"/>
      <c r="C9" s="16"/>
      <c r="D9" s="15"/>
      <c r="E9" s="15"/>
    </row>
    <row r="10" spans="1:5" x14ac:dyDescent="0.25">
      <c r="A10" s="9" t="s">
        <v>12</v>
      </c>
      <c r="B10" s="17">
        <v>166684706</v>
      </c>
      <c r="C10" s="16"/>
      <c r="D10" s="17">
        <v>137490806</v>
      </c>
      <c r="E10" s="15"/>
    </row>
    <row r="11" spans="1:5" x14ac:dyDescent="0.25">
      <c r="A11" s="9" t="s">
        <v>13</v>
      </c>
      <c r="B11" s="17"/>
      <c r="C11" s="16"/>
      <c r="D11" s="17"/>
      <c r="E11" s="15"/>
    </row>
    <row r="12" spans="1:5" x14ac:dyDescent="0.25">
      <c r="A12" s="9" t="s">
        <v>14</v>
      </c>
      <c r="B12" s="17"/>
      <c r="C12" s="16"/>
      <c r="D12" s="17"/>
      <c r="E12" s="15"/>
    </row>
    <row r="13" spans="1:5" x14ac:dyDescent="0.25">
      <c r="A13" s="9" t="s">
        <v>15</v>
      </c>
      <c r="B13" s="17"/>
      <c r="C13" s="16"/>
      <c r="D13" s="17"/>
      <c r="E13" s="15"/>
    </row>
    <row r="14" spans="1:5" x14ac:dyDescent="0.25">
      <c r="A14" s="9" t="s">
        <v>16</v>
      </c>
      <c r="B14" s="17"/>
      <c r="C14" s="16"/>
      <c r="D14" s="17"/>
      <c r="E14" s="15"/>
    </row>
    <row r="15" spans="1:5" x14ac:dyDescent="0.25">
      <c r="A15" s="8" t="s">
        <v>17</v>
      </c>
      <c r="B15" s="17"/>
      <c r="C15" s="16"/>
      <c r="D15" s="17"/>
      <c r="E15" s="15"/>
    </row>
    <row r="16" spans="1:5" x14ac:dyDescent="0.25">
      <c r="A16" s="8" t="s">
        <v>18</v>
      </c>
      <c r="B16" s="17"/>
      <c r="C16" s="16"/>
      <c r="D16" s="17"/>
      <c r="E16" s="15"/>
    </row>
    <row r="17" spans="1:5" x14ac:dyDescent="0.25">
      <c r="A17" s="8" t="s">
        <v>19</v>
      </c>
      <c r="B17" s="17"/>
      <c r="C17" s="16"/>
      <c r="D17" s="17"/>
      <c r="E17" s="15"/>
    </row>
    <row r="18" spans="1:5" x14ac:dyDescent="0.25">
      <c r="A18" s="8" t="s">
        <v>20</v>
      </c>
      <c r="B18" s="15"/>
      <c r="C18" s="16"/>
      <c r="D18" s="15"/>
      <c r="E18" s="15"/>
    </row>
    <row r="19" spans="1:5" x14ac:dyDescent="0.25">
      <c r="A19" s="9" t="s">
        <v>20</v>
      </c>
      <c r="B19" s="17">
        <v>-140155629</v>
      </c>
      <c r="C19" s="16"/>
      <c r="D19" s="17">
        <v>-119297429</v>
      </c>
      <c r="E19" s="15"/>
    </row>
    <row r="20" spans="1:5" x14ac:dyDescent="0.25">
      <c r="A20" s="9" t="s">
        <v>21</v>
      </c>
      <c r="B20" s="17"/>
      <c r="C20" s="16"/>
      <c r="D20" s="17"/>
      <c r="E20" s="15"/>
    </row>
    <row r="21" spans="1:5" x14ac:dyDescent="0.25">
      <c r="A21" s="8" t="s">
        <v>22</v>
      </c>
      <c r="B21" s="15"/>
      <c r="C21" s="16"/>
      <c r="D21" s="15"/>
      <c r="E21" s="15"/>
    </row>
    <row r="22" spans="1:5" x14ac:dyDescent="0.25">
      <c r="A22" s="9" t="s">
        <v>23</v>
      </c>
      <c r="B22" s="17">
        <v>-6167000</v>
      </c>
      <c r="C22" s="16"/>
      <c r="D22" s="17">
        <v>-4757310</v>
      </c>
      <c r="E22" s="15"/>
    </row>
    <row r="23" spans="1:5" x14ac:dyDescent="0.25">
      <c r="A23" s="9" t="s">
        <v>24</v>
      </c>
      <c r="B23" s="17">
        <v>-950958</v>
      </c>
      <c r="C23" s="16"/>
      <c r="D23" s="17">
        <v>-761103</v>
      </c>
      <c r="E23" s="15"/>
    </row>
    <row r="24" spans="1:5" x14ac:dyDescent="0.25">
      <c r="A24" s="9" t="s">
        <v>25</v>
      </c>
      <c r="B24" s="17"/>
      <c r="C24" s="16"/>
      <c r="D24" s="17"/>
      <c r="E24" s="15"/>
    </row>
    <row r="25" spans="1:5" x14ac:dyDescent="0.25">
      <c r="A25" s="8" t="s">
        <v>26</v>
      </c>
      <c r="B25" s="17"/>
      <c r="C25" s="16"/>
      <c r="D25" s="17"/>
      <c r="E25" s="15"/>
    </row>
    <row r="26" spans="1:5" x14ac:dyDescent="0.25">
      <c r="A26" s="8" t="s">
        <v>1</v>
      </c>
      <c r="B26" s="17">
        <v>-1426237</v>
      </c>
      <c r="C26" s="16"/>
      <c r="D26" s="17">
        <v>-872959</v>
      </c>
      <c r="E26" s="15"/>
    </row>
    <row r="27" spans="1:5" x14ac:dyDescent="0.25">
      <c r="A27" s="8" t="s">
        <v>27</v>
      </c>
      <c r="B27" s="17">
        <v>-11380829</v>
      </c>
      <c r="C27" s="16"/>
      <c r="D27" s="17">
        <v>-8560724</v>
      </c>
      <c r="E27" s="15"/>
    </row>
    <row r="28" spans="1:5" x14ac:dyDescent="0.25">
      <c r="A28" s="8" t="s">
        <v>28</v>
      </c>
      <c r="B28" s="15"/>
      <c r="C28" s="16"/>
      <c r="D28" s="15"/>
      <c r="E28" s="15"/>
    </row>
    <row r="29" spans="1:5" ht="15" customHeight="1" x14ac:dyDescent="0.25">
      <c r="A29" s="9" t="s">
        <v>29</v>
      </c>
      <c r="B29" s="17"/>
      <c r="C29" s="16"/>
      <c r="D29" s="17"/>
      <c r="E29" s="15"/>
    </row>
    <row r="30" spans="1:5" ht="15" customHeight="1" x14ac:dyDescent="0.25">
      <c r="A30" s="9" t="s">
        <v>30</v>
      </c>
      <c r="B30" s="17"/>
      <c r="C30" s="16"/>
      <c r="D30" s="17"/>
      <c r="E30" s="15"/>
    </row>
    <row r="31" spans="1:5" ht="15" customHeight="1" x14ac:dyDescent="0.25">
      <c r="A31" s="9" t="s">
        <v>31</v>
      </c>
      <c r="B31" s="17"/>
      <c r="C31" s="16"/>
      <c r="D31" s="17"/>
      <c r="E31" s="15"/>
    </row>
    <row r="32" spans="1:5" ht="15" customHeight="1" x14ac:dyDescent="0.25">
      <c r="A32" s="9" t="s">
        <v>32</v>
      </c>
      <c r="B32" s="17"/>
      <c r="C32" s="16"/>
      <c r="D32" s="17"/>
      <c r="E32" s="15"/>
    </row>
    <row r="33" spans="1:5" ht="15" customHeight="1" x14ac:dyDescent="0.25">
      <c r="A33" s="9" t="s">
        <v>33</v>
      </c>
      <c r="B33" s="17"/>
      <c r="C33" s="16"/>
      <c r="D33" s="17"/>
      <c r="E33" s="15"/>
    </row>
    <row r="34" spans="1:5" ht="15" customHeight="1" x14ac:dyDescent="0.25">
      <c r="A34" s="9" t="s">
        <v>34</v>
      </c>
      <c r="B34" s="17"/>
      <c r="C34" s="16"/>
      <c r="D34" s="17"/>
      <c r="E34" s="15"/>
    </row>
    <row r="35" spans="1:5" x14ac:dyDescent="0.25">
      <c r="A35" s="8" t="s">
        <v>35</v>
      </c>
      <c r="B35" s="17"/>
      <c r="C35" s="16"/>
      <c r="D35" s="17"/>
      <c r="E35" s="15"/>
    </row>
    <row r="36" spans="1:5" x14ac:dyDescent="0.25">
      <c r="A36" s="8" t="s">
        <v>0</v>
      </c>
      <c r="B36" s="15"/>
      <c r="C36" s="18"/>
      <c r="D36" s="15"/>
      <c r="E36" s="15"/>
    </row>
    <row r="37" spans="1:5" x14ac:dyDescent="0.25">
      <c r="A37" s="9" t="s">
        <v>36</v>
      </c>
      <c r="B37" s="17">
        <v>-310459</v>
      </c>
      <c r="C37" s="16"/>
      <c r="D37" s="17">
        <v>-130769</v>
      </c>
      <c r="E37" s="15"/>
    </row>
    <row r="38" spans="1:5" x14ac:dyDescent="0.25">
      <c r="A38" s="9" t="s">
        <v>37</v>
      </c>
      <c r="B38" s="17"/>
      <c r="C38" s="16"/>
      <c r="D38" s="17"/>
      <c r="E38" s="15"/>
    </row>
    <row r="39" spans="1:5" x14ac:dyDescent="0.25">
      <c r="A39" s="9" t="s">
        <v>38</v>
      </c>
      <c r="B39" s="17"/>
      <c r="C39" s="16"/>
      <c r="D39" s="17"/>
      <c r="E39" s="15"/>
    </row>
    <row r="40" spans="1:5" x14ac:dyDescent="0.25">
      <c r="A40" s="8" t="s">
        <v>39</v>
      </c>
      <c r="B40" s="17"/>
      <c r="C40" s="16"/>
      <c r="D40" s="17"/>
      <c r="E40" s="15"/>
    </row>
    <row r="41" spans="1:5" x14ac:dyDescent="0.25">
      <c r="A41" s="19" t="s">
        <v>40</v>
      </c>
      <c r="B41" s="17"/>
      <c r="C41" s="16"/>
      <c r="D41" s="17"/>
      <c r="E41" s="15"/>
    </row>
    <row r="42" spans="1:5" x14ac:dyDescent="0.25">
      <c r="A42" s="8" t="s">
        <v>41</v>
      </c>
      <c r="B42" s="20">
        <f>SUM(B9:B41)</f>
        <v>6293594</v>
      </c>
      <c r="C42" s="21"/>
      <c r="D42" s="20">
        <f>SUM(D9:D41)</f>
        <v>3110512</v>
      </c>
      <c r="E42" s="22"/>
    </row>
    <row r="43" spans="1:5" x14ac:dyDescent="0.25">
      <c r="A43" s="8" t="s">
        <v>2</v>
      </c>
      <c r="B43" s="21"/>
      <c r="C43" s="21"/>
      <c r="D43" s="21"/>
      <c r="E43" s="22"/>
    </row>
    <row r="44" spans="1:5" x14ac:dyDescent="0.25">
      <c r="A44" s="9" t="s">
        <v>42</v>
      </c>
      <c r="B44" s="17">
        <v>-950688</v>
      </c>
      <c r="C44" s="16"/>
      <c r="D44" s="17">
        <v>-491941</v>
      </c>
      <c r="E44" s="15"/>
    </row>
    <row r="45" spans="1:5" x14ac:dyDescent="0.25">
      <c r="A45" s="9" t="s">
        <v>43</v>
      </c>
      <c r="B45" s="17"/>
      <c r="C45" s="16"/>
      <c r="D45" s="17"/>
      <c r="E45" s="15"/>
    </row>
    <row r="46" spans="1:5" x14ac:dyDescent="0.25">
      <c r="A46" s="9" t="s">
        <v>44</v>
      </c>
      <c r="B46" s="17"/>
      <c r="C46" s="16"/>
      <c r="D46" s="17"/>
      <c r="E46" s="15"/>
    </row>
    <row r="47" spans="1:5" x14ac:dyDescent="0.25">
      <c r="A47" s="8" t="s">
        <v>45</v>
      </c>
      <c r="B47" s="23">
        <f>SUM(B42:B46)</f>
        <v>5342906</v>
      </c>
      <c r="C47" s="22"/>
      <c r="D47" s="23">
        <f>SUM(D42:D46)</f>
        <v>2618571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46</v>
      </c>
      <c r="B49" s="28"/>
      <c r="C49" s="28"/>
      <c r="D49" s="28"/>
      <c r="E49" s="26"/>
    </row>
    <row r="50" spans="1:5" x14ac:dyDescent="0.25">
      <c r="A50" s="9" t="s">
        <v>47</v>
      </c>
      <c r="B50" s="29"/>
      <c r="C50" s="28"/>
      <c r="D50" s="29"/>
      <c r="E50" s="15"/>
    </row>
    <row r="51" spans="1:5" x14ac:dyDescent="0.25">
      <c r="A51" s="9" t="s">
        <v>48</v>
      </c>
      <c r="B51" s="29"/>
      <c r="C51" s="28"/>
      <c r="D51" s="29"/>
      <c r="E51" s="15"/>
    </row>
    <row r="52" spans="1:5" x14ac:dyDescent="0.25">
      <c r="A52" s="9" t="s">
        <v>49</v>
      </c>
      <c r="B52" s="29"/>
      <c r="C52" s="28"/>
      <c r="D52" s="29"/>
      <c r="E52" s="14"/>
    </row>
    <row r="53" spans="1:5" ht="15" customHeight="1" x14ac:dyDescent="0.25">
      <c r="A53" s="9" t="s">
        <v>50</v>
      </c>
      <c r="B53" s="29"/>
      <c r="C53" s="28"/>
      <c r="D53" s="29"/>
      <c r="E53" s="30"/>
    </row>
    <row r="54" spans="1:5" x14ac:dyDescent="0.25">
      <c r="A54" s="31" t="s">
        <v>51</v>
      </c>
      <c r="B54" s="29"/>
      <c r="C54" s="28"/>
      <c r="D54" s="29"/>
      <c r="E54" s="32"/>
    </row>
    <row r="55" spans="1:5" x14ac:dyDescent="0.2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53</v>
      </c>
      <c r="B57" s="38">
        <f>B47+B55</f>
        <v>5342906</v>
      </c>
      <c r="C57" s="39"/>
      <c r="D57" s="38">
        <f>D47+D55</f>
        <v>2618571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54</v>
      </c>
      <c r="B59" s="36"/>
      <c r="C59" s="37"/>
      <c r="D59" s="36"/>
      <c r="E59" s="41"/>
    </row>
    <row r="60" spans="1:5" x14ac:dyDescent="0.25">
      <c r="A60" s="35" t="s">
        <v>55</v>
      </c>
      <c r="B60" s="17"/>
      <c r="C60" s="15"/>
      <c r="D60" s="17"/>
      <c r="E60" s="41"/>
    </row>
    <row r="61" spans="1:5" x14ac:dyDescent="0.25">
      <c r="A61" s="35" t="s">
        <v>56</v>
      </c>
      <c r="B61" s="17"/>
      <c r="C61" s="15"/>
      <c r="D61" s="17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10" t="s">
        <v>57</v>
      </c>
      <c r="B64" s="43"/>
      <c r="C64" s="43"/>
      <c r="D64" s="43"/>
      <c r="E64" s="41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</dc:creator>
  <cp:lastModifiedBy>TR3BIT</cp:lastModifiedBy>
  <cp:lastPrinted>2020-07-27T06:02:46Z</cp:lastPrinted>
  <dcterms:created xsi:type="dcterms:W3CDTF">2016-03-15T18:43:32Z</dcterms:created>
  <dcterms:modified xsi:type="dcterms:W3CDTF">2020-07-29T07:33:05Z</dcterms:modified>
</cp:coreProperties>
</file>