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C12"/>
  <c r="C17" s="1"/>
  <c r="C25" s="1"/>
  <c r="C27" s="1"/>
  <c r="M6"/>
  <c r="M16"/>
  <c r="M10"/>
  <c r="N13"/>
  <c r="M12"/>
  <c r="M7"/>
  <c r="N7"/>
  <c r="M25"/>
  <c r="M18"/>
  <c r="N22"/>
  <c r="N19"/>
  <c r="N17"/>
  <c r="N20"/>
  <c r="M24"/>
  <c r="N11"/>
  <c r="N24"/>
  <c r="N26"/>
  <c r="M13"/>
  <c r="M27"/>
  <c r="M11"/>
  <c r="M17"/>
  <c r="M23"/>
  <c r="N10"/>
  <c r="N25"/>
  <c r="N27"/>
  <c r="M9"/>
  <c r="N6"/>
  <c r="M15"/>
  <c r="N18"/>
  <c r="N21"/>
  <c r="N16"/>
  <c r="N14"/>
  <c r="M19"/>
  <c r="N12"/>
  <c r="M21"/>
  <c r="M14"/>
  <c r="M8"/>
  <c r="M26"/>
  <c r="N23"/>
  <c r="M20"/>
  <c r="N15"/>
  <c r="N9"/>
  <c r="N8"/>
  <c r="M22"/>
  <c r="B25" l="1"/>
  <c r="B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<sst xmlns="http://schemas.openxmlformats.org/spreadsheetml/2006/main" count="28" uniqueCount="27">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</sst>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17" sqref="C1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143012024</v>
      </c>
      <c r="C6" s="1">
        <v>62344590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-84115873</v>
      </c>
      <c r="C8" s="1">
        <v>-37882942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-25790387</v>
      </c>
      <c r="C11" s="1">
        <v>-4625126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-15777787</v>
      </c>
      <c r="C12" s="16">
        <f>SUM(C13:C14)</f>
        <v>-7263986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-13519848</v>
      </c>
      <c r="C13" s="1">
        <v>-6224495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-2257939</v>
      </c>
      <c r="C14" s="1">
        <v>-1039491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-1216818</v>
      </c>
      <c r="C15" s="1">
        <v>-23616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-2068365</v>
      </c>
      <c r="C16" s="1">
        <v>-698958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14042794</v>
      </c>
      <c r="C17" s="7">
        <f>SUM(C6:C12,C15:C16)</f>
        <v>11849962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322501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-7300840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322501</v>
      </c>
      <c r="C23" s="7">
        <f>SUM(C20:C22)</f>
        <v>-7300840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14365295</v>
      </c>
      <c r="C25" s="6">
        <f>C17+C23</f>
        <v>4549122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2154794</v>
      </c>
      <c r="C26" s="1">
        <v>682368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B17-B26</f>
        <v>11888000</v>
      </c>
      <c r="C27" s="2">
        <f>C25-C26</f>
        <v>3866754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2019-07-11T11:22:20Z</dcterms:modified>
</cp:coreProperties>
</file>