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C17"/>
  <c r="C27" s="1"/>
  <c r="C12"/>
  <c r="B23"/>
  <c r="C25" l="1"/>
  <c r="B12"/>
  <c r="B17" s="1"/>
  <c r="M24"/>
  <c r="N18"/>
  <c r="M25"/>
  <c r="N14"/>
  <c r="M12"/>
  <c r="N22"/>
  <c r="N15"/>
  <c r="M13"/>
  <c r="M19"/>
  <c r="M20"/>
  <c r="M17"/>
  <c r="M10"/>
  <c r="N20"/>
  <c r="M15"/>
  <c r="M14"/>
  <c r="M6"/>
  <c r="N21"/>
  <c r="M27"/>
  <c r="N27"/>
  <c r="M11"/>
  <c r="N23"/>
  <c r="M23"/>
  <c r="N13"/>
  <c r="M8"/>
  <c r="M18"/>
  <c r="N17"/>
  <c r="M21"/>
  <c r="N6"/>
  <c r="N9"/>
  <c r="M9"/>
  <c r="N10"/>
  <c r="N25"/>
  <c r="N19"/>
  <c r="N26"/>
  <c r="N7"/>
  <c r="N24"/>
  <c r="M22"/>
  <c r="N12"/>
  <c r="M7"/>
  <c r="M26"/>
  <c r="N8"/>
  <c r="N11"/>
  <c r="N16"/>
  <c r="M16"/>
  <c r="B25" l="1"/>
  <c r="B27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<sst xmlns="http://schemas.openxmlformats.org/spreadsheetml/2006/main" count="28" uniqueCount="27">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</sst>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10" workbookViewId="0">
      <selection activeCell="B26" sqref="B26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9" t="s">
        <v>25</v>
      </c>
    </row>
    <row r="2" spans="1:14" ht="15" customHeight="1">
      <c r="A2" s="20" t="s">
        <v>24</v>
      </c>
      <c r="B2" s="18" t="s">
        <v>23</v>
      </c>
      <c r="C2" s="18" t="s">
        <v>23</v>
      </c>
    </row>
    <row r="3" spans="1:14" ht="15" customHeight="1">
      <c r="A3" s="21"/>
      <c r="B3" s="18" t="s">
        <v>22</v>
      </c>
      <c r="C3" s="18" t="s">
        <v>21</v>
      </c>
    </row>
    <row r="4" spans="1:14">
      <c r="A4" s="17" t="s">
        <v>20</v>
      </c>
      <c r="B4" s="1"/>
      <c r="C4" s="1"/>
    </row>
    <row r="5" spans="1:14">
      <c r="B5" s="16"/>
      <c r="C5" s="16"/>
    </row>
    <row r="6" spans="1:14">
      <c r="A6" s="10" t="s">
        <v>19</v>
      </c>
      <c r="B6" s="4">
        <v>199803948</v>
      </c>
      <c r="C6" s="4">
        <v>102143675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>
        <v>-72093720</v>
      </c>
      <c r="C8" s="1">
        <v>-67622620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9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-46303895</v>
      </c>
      <c r="C11" s="9">
        <v>-17466768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5">
        <f>SUM(B13:B14)</f>
        <v>-9176476</v>
      </c>
      <c r="C12" s="15">
        <f>SUM(C13:C14)</f>
        <v>-11973638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4" t="s">
        <v>12</v>
      </c>
      <c r="B13" s="9">
        <v>-7863304</v>
      </c>
      <c r="C13" s="9">
        <v>-10260187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4" t="s">
        <v>11</v>
      </c>
      <c r="B14" s="9">
        <v>-1313172</v>
      </c>
      <c r="C14" s="9">
        <v>-1713451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9">
        <v>-1483705</v>
      </c>
      <c r="C15" s="9">
        <v>-523529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9">
        <v>-57904961</v>
      </c>
      <c r="C16" s="9">
        <v>-3620500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12841191</v>
      </c>
      <c r="C17" s="7">
        <f>SUM(C6:C12,C15:C16)</f>
        <v>936620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1542562</v>
      </c>
      <c r="C20" s="1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0</v>
      </c>
      <c r="C21" s="9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-237672</v>
      </c>
      <c r="C22" s="9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1304890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5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14146081</v>
      </c>
      <c r="C25" s="6">
        <f>C17+C23</f>
        <v>936620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2157563</v>
      </c>
      <c r="C26" s="4">
        <v>140493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B25-B26</f>
        <v>11988518</v>
      </c>
      <c r="C27" s="2">
        <f>C17-C26</f>
        <v>796127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dell</cp:lastModifiedBy>
  <dcterms:created xsi:type="dcterms:W3CDTF">2018-06-20T15:30:23Z</dcterms:created>
  <dcterms:modified xsi:type="dcterms:W3CDTF">2021-07-25T14:43:58Z</dcterms:modified>
</cp:coreProperties>
</file>