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ocuments\My Documents\BILANCI '22\QKB\pasqyrat qkb\"/>
    </mc:Choice>
  </mc:AlternateContent>
  <bookViews>
    <workbookView xWindow="0" yWindow="0" windowWidth="252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<sst xmlns="http://schemas.openxmlformats.org/spreadsheetml/2006/main" count="414" uniqueCount="271">
  <si>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</si>
  <si>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</si>
  <si>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</si>
  <si>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</si>
  <si>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</si>
  <si>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</si>
  <si>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</si>
  <si>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</si>
  <si>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</si>
  <si>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</si>
  <si>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</si>
  <si>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</si>
  <si>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</si>
  <si>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</si>
  <si>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</si>
  <si>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</si>
  <si>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</si>
  <si>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</si>
  <si>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</si>
  <si>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</si>
  <si>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</si>
  <si>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</si>
  <si>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</si>
  <si>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</si>
  <si>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</si>
  <si>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</si>
  <si>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</si>
  <si>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</si>
  <si>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</si>
  <si>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</si>
  <si>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</si>
  <si>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</si>
  <si>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</si>
  <si>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</si>
  <si>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</si>
  <si>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</si>
  <si>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</si>
  <si>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</si>
  <si>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</si>
  <si>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</si>
  <si>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</si>
  <si>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</si>
  <si>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</si>
  <si>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</si>
  <si>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</si>
  <si>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</si>
  <si>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</si>
  <si>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</si>
  <si>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</si>
  <si>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</si>
  <si>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</si>
  <si>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</si>
  <si>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</si>
  <si>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</si>
  <si>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</si>
  <si>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</si>
  <si>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</si>
  <si>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</si>
  <si>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</si>
  <si>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</si>
  <si>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</si>
  <si>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</si>
  <si>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</si>
  <si>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</si>
  <si>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</si>
  <si>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</si>
  <si>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</si>
  <si>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</si>
  <si>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</si>
  <si>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</si>
  <si>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</si>
  <si>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</si>
  <si>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</si>
  <si>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</si>
  <si>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</si>
  <si>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</si>
  <si>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</si>
  <si>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</si>
  <si>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</si>
  <si>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</si>
  <si>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</si>
  <si>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</si>
  <si>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</si>
  <si>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</si>
  <si>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</si>
  <si>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</si>
  <si>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</si>
  <si>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</si>
  <si>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</si>
  <si>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</si>
  <si>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</si>
  <si>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</si>
  <si>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</si>
  <si>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</si>
  <si>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</si>
  <si>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</si>
  <si>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</si>
  <si>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</si>
  <si>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</si>
  <si>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</si>
  <si>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</si>
  <si>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</si>
  <si>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</si>
  <si>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</si>
  <si>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</si>
  <si>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</si>
  <si>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</si>
  <si>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</si>
  <si>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</si>
  <si>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</si>
  <si>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</si>
  <si>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</si>
  <si>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</si>
  <si>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</si>
  <si>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</si>
  <si>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</si>
  <si>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</si>
  <si>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</si>
  <si>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</si>
  <si>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</si>
  <si>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</si>
  <si>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</si>
  <si>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</si>
  <si>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</si>
  <si>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</si>
  <si>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</si>
  <si>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</si>
  <si>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</si>
  <si>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</si>
  <si>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</si>
  <si>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</si>
  <si>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</si>
  <si>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</si>
  <si>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</si>
  <si>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</si>
  <si>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</si>
  <si>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</si>
  <si>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</si>
  <si>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</si>
  <si>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</si>
  <si>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</si>
  <si>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</si>
  <si>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</si>
  <si>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</si>
  <si>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</si>
  <si>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</si>
  <si>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</si>
  <si>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</si>
  <si>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</si>
  <si>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</si>
  <si>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</si>
  <si>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</si>
  <si>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</si>
  <si>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</si>
  <si>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</si>
  <si>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</si>
  <si>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</si>
  <si>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</si>
  <si>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</si>
  <si>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</si>
  <si>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</si>
  <si>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</si>
  <si>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</si>
  <si>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</si>
  <si>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</si>
  <si>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</si>
  <si>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</si>
  <si>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</si>
  <si>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</si>
  <si>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</si>
  <si>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</si>
  <si>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</si>
  <si>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</si>
  <si>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</si>
  <si>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</si>
  <si>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</si>
  <si>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</si>
  <si>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</si>
  <si>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</si>
  <si>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</si>
  <si>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</si>
  <si>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</si>
  <si>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</si>
  <si>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</si>
  <si>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</si>
  <si>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</si>
  <si>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</si>
  <si>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</si>
  <si>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</si>
  <si>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</si>
  <si>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</si>
  <si>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</si>
  <si>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</si>
  <si>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</si>
  <si>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</si>
  <si>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</si>
  <si>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</si>
  <si>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</si>
  <si>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</si>
  <si>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</si>
  <si>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</si>
  <si>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</si>
  <si>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</si>
  <si>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</si>
  <si>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</si>
  <si>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</si>
  <si>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</si>
  <si>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</si>
  <si>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</si>
  <si>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</si>
  <si>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</si>
  <si>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</si>
  <si>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</si>
  <si>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</si>
  <si>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</si>
  <si>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</si>
  <si>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</si>
  <si>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</si>
  <si>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</si>
  <si>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</si>
  <si>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</si>
  <si>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</si>
  <si>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</si>
  <si>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</si>
  <si>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</si>
  <si>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</si>
  <si>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</si>
  <si>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</si>
  <si>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</si>
  <si>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</si>
  <si>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</si>
  <si>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</si>
  <si>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</si>
  <si>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</si>
  <si>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</si>
  <si>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</si>
  <si>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</si>
  <si>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</si>
  <si>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</si>
  <si>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</si>
  <si>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</si>
  <si>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</si>
  <si>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</si>
  <si>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</si>
  <si>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</si>
  <si>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</si>
  <si>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</si>
  <si>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</si>
  <si>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</si>
  <si>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</si>
  <si>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</si>
  <si>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</si>
  <si>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</si>
  <si>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</si>
  <si>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</si>
  <si>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</si>
  <si>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</si>
  <si>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</si>
  <si>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</si>
  <si>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</si>
  <si>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</si>
  <si>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</si>
  <si>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</si>
  <si>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</si>
  <si>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</si>
  <si>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</si>
  <si>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</si>
  <si>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</si>
  <si>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</si>
  <si>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BUNA SHPK</t>
  </si>
  <si>
    <t>J61826501C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</si>
</sst>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84225719</v>
      </c>
      <c r="C10" s="52"/>
      <c r="D10" s="64">
        <v>60168932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11851224</v>
      </c>
      <c r="C15" s="52"/>
      <c r="D15" s="64">
        <v>-9336</v>
      </c>
      <c r="E15" s="51"/>
      <c r="F15" s="42"/>
    </row>
    <row r="16" spans="1:6">
      <c r="A16" s="45" t="s">
        <v>217</v>
      </c>
      <c r="B16" s="64">
        <v>7447788</v>
      </c>
      <c r="C16" s="52"/>
      <c r="D16" s="64"/>
      <c r="E16" s="51"/>
      <c r="F16" s="42"/>
    </row>
    <row r="17" spans="1:6">
      <c r="A17" s="45" t="s">
        <v>218</v>
      </c>
      <c r="B17" s="64">
        <v>6304325</v>
      </c>
      <c r="C17" s="52"/>
      <c r="D17" s="64">
        <v>14230447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-61743634</v>
      </c>
      <c r="C19" s="52"/>
      <c r="D19" s="64">
        <v>-32825028</v>
      </c>
      <c r="E19" s="51"/>
      <c r="F19" s="42"/>
    </row>
    <row r="20" spans="1:6">
      <c r="A20" s="63" t="s">
        <v>245</v>
      </c>
      <c r="B20" s="64">
        <v>-8913865</v>
      </c>
      <c r="C20" s="52"/>
      <c r="D20" s="64">
        <v>-7112775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-15131606</v>
      </c>
      <c r="C22" s="52"/>
      <c r="D22" s="64">
        <v>-13775925</v>
      </c>
      <c r="E22" s="51"/>
      <c r="F22" s="42"/>
    </row>
    <row r="23" spans="1:6">
      <c r="A23" s="63" t="s">
        <v>247</v>
      </c>
      <c r="B23" s="64">
        <v>-2567789</v>
      </c>
      <c r="C23" s="52"/>
      <c r="D23" s="64">
        <v>-2338554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-14317900</v>
      </c>
      <c r="C26" s="52"/>
      <c r="D26" s="64">
        <v>-10830340</v>
      </c>
      <c r="E26" s="51"/>
      <c r="F26" s="42"/>
    </row>
    <row r="27" spans="1:6">
      <c r="A27" s="45" t="s">
        <v>221</v>
      </c>
      <c r="B27" s="64">
        <v>-7435518</v>
      </c>
      <c r="C27" s="52"/>
      <c r="D27" s="64">
        <v>-5959014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6810753</v>
      </c>
      <c r="C30" s="52"/>
      <c r="D30" s="64">
        <v>6810752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-5121500</v>
      </c>
      <c r="C37" s="52"/>
      <c r="D37" s="64">
        <v>-4537056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3557951</v>
      </c>
      <c r="C39" s="52"/>
      <c r="D39" s="64">
        <v>1749158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4965948</v>
      </c>
      <c r="C42" s="55"/>
      <c r="D42" s="54">
        <f>SUM(D9:D41)</f>
        <v>5571261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-777017</v>
      </c>
      <c r="C44" s="52"/>
      <c r="D44" s="64">
        <v>-110212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4188931</v>
      </c>
      <c r="C47" s="58"/>
      <c r="D47" s="67">
        <f>SUM(D42:D46)</f>
        <v>5461049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4188931</v>
      </c>
      <c r="C57" s="77"/>
      <c r="D57" s="76">
        <f>D47+D55</f>
        <v>5461049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2023-07-06T06:40:04Z</dcterms:modified>
</cp:coreProperties>
</file>