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2-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/>
  <c r="B25"/>
  <c r="C23"/>
  <c r="C12" l="1"/>
  <c r="C17" s="1"/>
  <c r="B12"/>
  <c r="B17" s="1"/>
  <c r="M27"/>
  <c r="N11"/>
  <c r="M9"/>
  <c r="M24"/>
  <c r="N26"/>
  <c r="N6"/>
  <c r="M11"/>
  <c r="M17"/>
  <c r="N15"/>
  <c r="N13"/>
  <c r="N10"/>
  <c r="M15"/>
  <c r="M12"/>
  <c r="M21"/>
  <c r="N9"/>
  <c r="N18"/>
  <c r="M8"/>
  <c r="N8"/>
  <c r="N17"/>
  <c r="N20"/>
  <c r="M18"/>
  <c r="M19"/>
  <c r="N21"/>
  <c r="M22"/>
  <c r="N19"/>
  <c r="N7"/>
  <c r="N16"/>
  <c r="N25"/>
  <c r="N12"/>
  <c r="M16"/>
  <c r="N14"/>
  <c r="N24"/>
  <c r="M25"/>
  <c r="M23"/>
  <c r="M20"/>
  <c r="M26"/>
  <c r="M6"/>
  <c r="N23"/>
  <c r="M13"/>
  <c r="M7"/>
  <c r="N27"/>
  <c r="M10"/>
  <c r="N22"/>
  <c r="M14"/>
  <c r="B27" l="1"/>
  <c r="C25"/>
  <c r="C27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<sst xmlns="http://schemas.openxmlformats.org/spreadsheetml/2006/main" count="29" uniqueCount="28">
  <si>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</si>
  <si>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</si>
  <si>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</si>
  <si>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</si>
  <si>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</si>
  <si>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</si>
  <si>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</si>
  <si>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</si>
  <si>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</si>
  <si>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</si>
  <si>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</si>
  <si>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</si>
  <si>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</si>
  <si>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</si>
  <si>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</si>
  <si>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</si>
  <si>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</si>
  <si>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</si>
  <si>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</si>
  <si>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</si>
  <si>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</si>
  <si>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</si>
  <si>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</si>
  <si>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</si>
  <si>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</si>
  <si>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DANISH GREEN GARDEN</t>
  </si>
  <si>
    <t>Raportuese
2020</t>
  </si>
  <si>
    <t>Para ardhese
2019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</si>
</sst>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43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3"/>
    </xf>
    <xf numFmtId="0" fontId="8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3" fontId="7" fillId="0" borderId="0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B24" sqref="B24"/>
    </sheetView>
  </sheetViews>
  <sheetFormatPr defaultRowHeight="15"/>
  <cols>
    <col min="1" max="1" width="70.28515625" style="5" customWidth="1"/>
    <col min="2" max="2" width="14.7109375" style="5" customWidth="1"/>
    <col min="3" max="3" width="14.570312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>
      <c r="A1" s="15" t="s">
        <v>25</v>
      </c>
      <c r="B1" s="16"/>
      <c r="C1" s="17"/>
      <c r="M1" s="5" t="s">
        <v>2</v>
      </c>
      <c r="N1" s="6" t="s">
        <v>3</v>
      </c>
    </row>
    <row r="2" spans="1:14" ht="15" customHeight="1">
      <c r="A2" s="41" t="s">
        <v>4</v>
      </c>
      <c r="B2" s="2" t="s">
        <v>0</v>
      </c>
      <c r="C2" s="11" t="s">
        <v>0</v>
      </c>
    </row>
    <row r="3" spans="1:14" ht="24.75" customHeight="1">
      <c r="A3" s="42"/>
      <c r="B3" s="10" t="s">
        <v>26</v>
      </c>
      <c r="C3" s="12" t="s">
        <v>27</v>
      </c>
    </row>
    <row r="4" spans="1:14">
      <c r="A4" s="37" t="s">
        <v>5</v>
      </c>
      <c r="C4" s="18"/>
    </row>
    <row r="5" spans="1:14">
      <c r="A5" s="19"/>
      <c r="B5" s="3"/>
      <c r="C5" s="18"/>
    </row>
    <row r="6" spans="1:14">
      <c r="A6" s="20" t="s">
        <v>6</v>
      </c>
      <c r="B6" s="1">
        <v>32458589</v>
      </c>
      <c r="C6" s="13">
        <v>47202828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20" t="s">
        <v>7</v>
      </c>
      <c r="B7" s="1"/>
      <c r="C7" s="13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>
      <c r="A8" s="20" t="s">
        <v>8</v>
      </c>
      <c r="B8" s="1"/>
      <c r="C8" s="13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>
      <c r="A9" s="20" t="s">
        <v>9</v>
      </c>
      <c r="B9" s="1"/>
      <c r="C9" s="13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>
      <c r="A10" s="20" t="s">
        <v>10</v>
      </c>
      <c r="B10" s="33">
        <v>-20030232</v>
      </c>
      <c r="C10" s="34">
        <v>-28410343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>
      <c r="A11" s="20" t="s">
        <v>11</v>
      </c>
      <c r="B11" s="1"/>
      <c r="C11" s="13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>
      <c r="A12" s="20" t="s">
        <v>12</v>
      </c>
      <c r="B12" s="35">
        <f>SUM(B13:B14)</f>
        <v>-3727564</v>
      </c>
      <c r="C12" s="36">
        <f>SUM(C13:C14)</f>
        <v>-5400601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>
      <c r="A13" s="21" t="s">
        <v>13</v>
      </c>
      <c r="B13" s="33">
        <v>-3194140</v>
      </c>
      <c r="C13" s="34">
        <v>-4627760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>
      <c r="A14" s="21" t="s">
        <v>14</v>
      </c>
      <c r="B14" s="33">
        <v>-533424</v>
      </c>
      <c r="C14" s="34">
        <v>-772841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>
      <c r="A15" s="20" t="s">
        <v>15</v>
      </c>
      <c r="B15" s="33">
        <v>-5784557</v>
      </c>
      <c r="C15" s="34">
        <v>-4539365</v>
      </c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>
      <c r="A16" s="20" t="s">
        <v>16</v>
      </c>
      <c r="B16" s="33">
        <v>-5520852</v>
      </c>
      <c r="C16" s="34">
        <v>-3333992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>
      <c r="A17" s="22" t="s">
        <v>17</v>
      </c>
      <c r="B17" s="7">
        <f>SUM(B6:B12,B15:B16)</f>
        <v>-2604616</v>
      </c>
      <c r="C17" s="23">
        <f>SUM(C6:C12,C15:C16)</f>
        <v>5518527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>
      <c r="A18" s="14"/>
      <c r="B18" s="1"/>
      <c r="C18" s="13"/>
      <c r="M18" s="5" t="e">
        <f t="shared" ca="1" si="0"/>
        <v>#NAME?</v>
      </c>
      <c r="N18" s="5" t="e">
        <f t="shared" ca="1" si="1"/>
        <v>#NAME?</v>
      </c>
    </row>
    <row r="19" spans="1:14">
      <c r="A19" s="38" t="s">
        <v>18</v>
      </c>
      <c r="B19" s="4"/>
      <c r="C19" s="24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>
      <c r="A20" s="25" t="s">
        <v>19</v>
      </c>
      <c r="B20" s="1"/>
      <c r="C20" s="18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>
      <c r="A21" s="20" t="s">
        <v>20</v>
      </c>
      <c r="B21" s="1">
        <v>-162328</v>
      </c>
      <c r="C21" s="13">
        <v>-491211</v>
      </c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>
      <c r="A22" s="20" t="s">
        <v>21</v>
      </c>
      <c r="B22" s="1">
        <v>10848744</v>
      </c>
      <c r="C22" s="13">
        <v>4400000</v>
      </c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>
      <c r="A23" s="14" t="s">
        <v>1</v>
      </c>
      <c r="B23" s="7">
        <f>SUM(B20:B22)</f>
        <v>10686416</v>
      </c>
      <c r="C23" s="23">
        <f>SUM(C20:C22)</f>
        <v>3908789</v>
      </c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>
      <c r="A24" s="26"/>
      <c r="B24" s="1"/>
      <c r="C24" s="18"/>
      <c r="M24" s="5" t="e">
        <f t="shared" ca="1" si="0"/>
        <v>#NAME?</v>
      </c>
      <c r="N24" s="5" t="e">
        <f t="shared" ca="1" si="1"/>
        <v>#NAME?</v>
      </c>
    </row>
    <row r="25" spans="1:14" ht="15.75" thickBot="1">
      <c r="A25" s="26" t="s">
        <v>22</v>
      </c>
      <c r="B25" s="8">
        <f>B17+B23</f>
        <v>8081800</v>
      </c>
      <c r="C25" s="27">
        <f>C17+C23</f>
        <v>9427316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>
      <c r="A26" s="28" t="s">
        <v>23</v>
      </c>
      <c r="B26" s="39">
        <v>1315979</v>
      </c>
      <c r="C26" s="40">
        <v>1437502</v>
      </c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>
      <c r="A27" s="26" t="s">
        <v>24</v>
      </c>
      <c r="B27" s="9">
        <f>B25-B26</f>
        <v>6765821</v>
      </c>
      <c r="C27" s="29">
        <f>C25-C26</f>
        <v>7989814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>
      <c r="A28" s="19"/>
      <c r="C28" s="18"/>
    </row>
    <row r="29" spans="1:14">
      <c r="A29" s="19"/>
      <c r="C29" s="18"/>
    </row>
    <row r="30" spans="1:14">
      <c r="A30" s="19"/>
      <c r="C30" s="18"/>
    </row>
    <row r="31" spans="1:14">
      <c r="A31" s="19"/>
      <c r="C31" s="18"/>
    </row>
    <row r="32" spans="1:14">
      <c r="A32" s="19"/>
      <c r="C32" s="18"/>
    </row>
    <row r="33" spans="1:3">
      <c r="A33" s="19"/>
      <c r="C33" s="18"/>
    </row>
    <row r="34" spans="1:3">
      <c r="A34" s="19"/>
      <c r="C34" s="18"/>
    </row>
    <row r="35" spans="1:3">
      <c r="A35" s="19"/>
      <c r="C35" s="18"/>
    </row>
    <row r="36" spans="1:3">
      <c r="A36" s="19"/>
      <c r="C36" s="18"/>
    </row>
    <row r="37" spans="1:3">
      <c r="A37" s="19"/>
      <c r="C37" s="18"/>
    </row>
    <row r="38" spans="1:3">
      <c r="A38" s="19"/>
      <c r="C38" s="18"/>
    </row>
    <row r="39" spans="1:3">
      <c r="A39" s="19"/>
      <c r="C39" s="18"/>
    </row>
    <row r="40" spans="1:3">
      <c r="A40" s="19"/>
      <c r="C40" s="18"/>
    </row>
    <row r="41" spans="1:3">
      <c r="A41" s="19"/>
      <c r="C41" s="18"/>
    </row>
    <row r="42" spans="1:3">
      <c r="A42" s="19"/>
      <c r="C42" s="18"/>
    </row>
    <row r="43" spans="1:3">
      <c r="A43" s="19"/>
      <c r="C43" s="18"/>
    </row>
    <row r="44" spans="1:3">
      <c r="A44" s="19"/>
      <c r="C44" s="18"/>
    </row>
    <row r="45" spans="1:3">
      <c r="A45" s="19"/>
      <c r="C45" s="18"/>
    </row>
    <row r="46" spans="1:3">
      <c r="A46" s="19"/>
      <c r="C46" s="18"/>
    </row>
    <row r="47" spans="1:3">
      <c r="A47" s="19"/>
      <c r="C47" s="18"/>
    </row>
    <row r="48" spans="1:3">
      <c r="A48" s="19"/>
      <c r="C48" s="18"/>
    </row>
    <row r="49" spans="1:3">
      <c r="A49" s="19"/>
      <c r="C49" s="18"/>
    </row>
    <row r="50" spans="1:3">
      <c r="A50" s="19"/>
      <c r="C50" s="18"/>
    </row>
    <row r="51" spans="1:3">
      <c r="A51" s="19"/>
      <c r="C51" s="18"/>
    </row>
    <row r="52" spans="1:3">
      <c r="A52" s="19"/>
      <c r="C52" s="18"/>
    </row>
    <row r="53" spans="1:3">
      <c r="A53" s="19"/>
      <c r="C53" s="18"/>
    </row>
    <row r="54" spans="1:3">
      <c r="A54" s="30"/>
      <c r="B54" s="31"/>
      <c r="C54" s="32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B17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2020-07-20T08:43:42Z</cp:lastPrinted>
  <dcterms:created xsi:type="dcterms:W3CDTF">2016-08-04T12:40:37Z</dcterms:created>
  <dcterms:modified xsi:type="dcterms:W3CDTF">2021-06-28T09:39:57Z</dcterms:modified>
</cp:coreProperties>
</file>