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tiola.finance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<sst xmlns="http://schemas.openxmlformats.org/spreadsheetml/2006/main" count="414" uniqueCount="271">
  <si>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</si>
  <si>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</si>
  <si>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</si>
  <si>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</si>
  <si>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</si>
  <si>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</si>
  <si>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</si>
  <si>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</si>
  <si>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</si>
  <si>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</si>
  <si>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</si>
  <si>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</si>
  <si>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</si>
  <si>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</si>
  <si>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</si>
  <si>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</si>
  <si>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</si>
  <si>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</si>
  <si>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</si>
  <si>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</si>
  <si>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</si>
  <si>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</si>
  <si>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</si>
  <si>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</si>
  <si>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</si>
  <si>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</si>
  <si>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</si>
  <si>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</si>
  <si>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</si>
  <si>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</si>
  <si>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</si>
  <si>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</si>
  <si>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</si>
  <si>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</si>
  <si>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</si>
  <si>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</si>
  <si>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</si>
  <si>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</si>
  <si>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</si>
  <si>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</si>
  <si>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</si>
  <si>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</si>
  <si>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</si>
  <si>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</si>
  <si>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</si>
  <si>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</si>
  <si>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</si>
  <si>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</si>
  <si>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</si>
  <si>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</si>
  <si>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</si>
  <si>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</si>
  <si>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</si>
  <si>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</si>
  <si>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</si>
  <si>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</si>
  <si>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</si>
  <si>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</si>
  <si>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</si>
  <si>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</si>
  <si>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</si>
  <si>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</si>
  <si>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</si>
  <si>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</si>
  <si>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</si>
  <si>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</si>
  <si>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</si>
  <si>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</si>
  <si>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</si>
  <si>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</si>
  <si>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</si>
  <si>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</si>
  <si>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</si>
  <si>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</si>
  <si>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</si>
  <si>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</si>
  <si>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</si>
  <si>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</si>
  <si>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</si>
  <si>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</si>
  <si>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</si>
  <si>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</si>
  <si>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</si>
  <si>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</si>
  <si>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</si>
  <si>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</si>
  <si>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</si>
  <si>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</si>
  <si>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</si>
  <si>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</si>
  <si>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</si>
  <si>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</si>
  <si>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</si>
  <si>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</si>
  <si>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</si>
  <si>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</si>
  <si>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</si>
  <si>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</si>
  <si>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</si>
  <si>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</si>
  <si>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</si>
  <si>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</si>
  <si>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</si>
  <si>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</si>
  <si>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</si>
  <si>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</si>
  <si>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</si>
  <si>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</si>
  <si>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</si>
  <si>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</si>
  <si>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</si>
  <si>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</si>
  <si>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</si>
  <si>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</si>
  <si>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</si>
  <si>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</si>
  <si>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</si>
  <si>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</si>
  <si>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</si>
  <si>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</si>
  <si>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</si>
  <si>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</si>
  <si>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</si>
  <si>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</si>
  <si>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</si>
  <si>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</si>
  <si>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</si>
  <si>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</si>
  <si>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</si>
  <si>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</si>
  <si>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</si>
  <si>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</si>
  <si>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</si>
  <si>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</si>
  <si>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</si>
  <si>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</si>
  <si>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</si>
  <si>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</si>
  <si>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</si>
  <si>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</si>
  <si>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</si>
  <si>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</si>
  <si>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</si>
  <si>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</si>
  <si>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</si>
  <si>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</si>
  <si>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</si>
  <si>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</si>
  <si>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</si>
  <si>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</si>
  <si>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</si>
  <si>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</si>
  <si>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</si>
  <si>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</si>
  <si>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</si>
  <si>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</si>
  <si>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</si>
  <si>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</si>
  <si>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</si>
  <si>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</si>
  <si>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</si>
  <si>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</si>
  <si>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</si>
  <si>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</si>
  <si>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</si>
  <si>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</si>
  <si>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</si>
  <si>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</si>
  <si>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</si>
  <si>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</si>
  <si>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</si>
  <si>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</si>
  <si>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</si>
  <si>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</si>
  <si>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</si>
  <si>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</si>
  <si>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</si>
  <si>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</si>
  <si>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</si>
  <si>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</si>
  <si>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</si>
  <si>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</si>
  <si>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</si>
  <si>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</si>
  <si>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</si>
  <si>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</si>
  <si>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</si>
  <si>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</si>
  <si>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</si>
  <si>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</si>
  <si>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</si>
  <si>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</si>
  <si>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</si>
  <si>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</si>
  <si>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</si>
  <si>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</si>
  <si>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</si>
  <si>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</si>
  <si>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</si>
  <si>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</si>
  <si>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</si>
  <si>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</si>
  <si>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</si>
  <si>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</si>
  <si>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</si>
  <si>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</si>
  <si>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</si>
  <si>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</si>
  <si>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</si>
  <si>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</si>
  <si>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</si>
  <si>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</si>
  <si>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</si>
  <si>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</si>
  <si>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</si>
  <si>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</si>
  <si>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</si>
  <si>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</si>
  <si>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</si>
  <si>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</si>
  <si>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</si>
  <si>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</si>
  <si>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</si>
  <si>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</si>
  <si>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</si>
  <si>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</si>
  <si>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</si>
  <si>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</si>
  <si>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</si>
  <si>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</si>
  <si>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</si>
  <si>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</si>
  <si>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</si>
  <si>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</si>
  <si>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</si>
  <si>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</si>
  <si>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</si>
  <si>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</si>
  <si>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</si>
  <si>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</si>
  <si>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</si>
  <si>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</si>
  <si>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</si>
  <si>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</si>
  <si>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</si>
  <si>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</si>
  <si>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</si>
  <si>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</si>
  <si>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</si>
  <si>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</si>
  <si>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</si>
  <si>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</si>
  <si>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</si>
  <si>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</si>
  <si>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</si>
  <si>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</si>
  <si>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</si>
  <si>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</si>
  <si>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</si>
  <si>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</si>
  <si>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</si>
  <si>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</si>
  <si>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</si>
  <si>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</si>
  <si>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</si>
  <si>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</si>
  <si>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</si>
  <si>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</si>
  <si>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</si>
  <si>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Energy Trading sha</t>
  </si>
  <si>
    <t>L32222033S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</si>
</sst>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D28" sqref="D28"/>
    </sheetView>
  </sheetViews>
  <sheetFormatPr defaultRowHeight="15"/>
  <cols>
    <col min="1" max="1" width="7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15722570055</v>
      </c>
      <c r="C10" s="52"/>
      <c r="D10" s="64">
        <v>8524456405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20920733</v>
      </c>
      <c r="C14" s="52"/>
      <c r="D14" s="64">
        <v>4046856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-15314930059</v>
      </c>
      <c r="C19" s="52"/>
      <c r="D19" s="64">
        <v>-8136141019</v>
      </c>
      <c r="E19" s="51"/>
      <c r="F19" s="42"/>
    </row>
    <row r="20" spans="1:6">
      <c r="A20" s="63" t="s">
        <v>244</v>
      </c>
      <c r="B20" s="64">
        <v>-516573</v>
      </c>
      <c r="C20" s="52"/>
      <c r="D20" s="64">
        <v>-835095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-14427517</v>
      </c>
      <c r="C22" s="52"/>
      <c r="D22" s="64">
        <v>-12752937</v>
      </c>
      <c r="E22" s="51"/>
      <c r="F22" s="42"/>
    </row>
    <row r="23" spans="1:6">
      <c r="A23" s="63" t="s">
        <v>246</v>
      </c>
      <c r="B23" s="64">
        <v>-2140716</v>
      </c>
      <c r="C23" s="52"/>
      <c r="D23" s="64">
        <v>-1958679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-313099</v>
      </c>
      <c r="C26" s="52"/>
      <c r="D26" s="64">
        <v>-4346</v>
      </c>
      <c r="E26" s="51"/>
      <c r="F26" s="42"/>
    </row>
    <row r="27" spans="1:6">
      <c r="A27" s="45" t="s">
        <v>221</v>
      </c>
      <c r="B27" s="64">
        <v>-289356987</v>
      </c>
      <c r="C27" s="52"/>
      <c r="D27" s="64">
        <v>-363199263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-50387109</v>
      </c>
      <c r="C37" s="52"/>
      <c r="D37" s="64">
        <v>-75748145</v>
      </c>
      <c r="E37" s="51"/>
      <c r="F37" s="42"/>
    </row>
    <row r="38" spans="1:6" ht="30">
      <c r="A38" s="63" t="s">
        <v>254</v>
      </c>
      <c r="B38" s="64">
        <v>60252</v>
      </c>
      <c r="C38" s="52"/>
      <c r="D38" s="64">
        <v>86727874</v>
      </c>
      <c r="E38" s="51"/>
      <c r="F38" s="42"/>
    </row>
    <row r="39" spans="1:6">
      <c r="A39" s="63" t="s">
        <v>253</v>
      </c>
      <c r="B39" s="64">
        <v>-53516553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17962427</v>
      </c>
      <c r="C42" s="55"/>
      <c r="D42" s="54">
        <f>SUM(D9:D41)</f>
        <v>24591651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-4609221</v>
      </c>
      <c r="C44" s="52"/>
      <c r="D44" s="64">
        <v>-3688748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13353206</v>
      </c>
      <c r="C47" s="58"/>
      <c r="D47" s="67">
        <f>SUM(D42:D46)</f>
        <v>20902903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13353206</v>
      </c>
      <c r="C57" s="77"/>
      <c r="D57" s="76">
        <f>D47+D55</f>
        <v>20902903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Nastiola Finance</cp:lastModifiedBy>
  <cp:lastPrinted>2016-10-03T09:59:38Z</cp:lastPrinted>
  <dcterms:created xsi:type="dcterms:W3CDTF">2012-01-19T09:31:29Z</dcterms:created>
  <dcterms:modified xsi:type="dcterms:W3CDTF">2023-07-12T08:54:12Z</dcterms:modified>
</cp:coreProperties>
</file>