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4" i="18"/>
  <c r="B42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<sst xmlns="http://schemas.openxmlformats.org/spreadsheetml/2006/main" count="414" uniqueCount="271">
  <si>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</si>
  <si>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</si>
  <si>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</si>
  <si>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</si>
  <si>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</si>
  <si>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</si>
  <si>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</si>
  <si>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</si>
  <si>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</si>
  <si>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</si>
  <si>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</si>
  <si>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</si>
  <si>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</si>
  <si>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</si>
  <si>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</si>
  <si>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</si>
  <si>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</si>
  <si>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</si>
  <si>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</si>
  <si>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</si>
  <si>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</si>
  <si>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</si>
  <si>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</si>
  <si>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</si>
  <si>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</si>
  <si>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</si>
  <si>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</si>
  <si>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</si>
  <si>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</si>
  <si>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</si>
  <si>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</si>
  <si>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</si>
  <si>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</si>
  <si>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</si>
  <si>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</si>
  <si>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</si>
  <si>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</si>
  <si>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</si>
  <si>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</si>
  <si>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</si>
  <si>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</si>
  <si>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</si>
  <si>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</si>
  <si>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</si>
  <si>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</si>
  <si>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</si>
  <si>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</si>
  <si>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</si>
  <si>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</si>
  <si>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</si>
  <si>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</si>
  <si>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</si>
  <si>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</si>
  <si>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</si>
  <si>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</si>
  <si>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</si>
  <si>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</si>
  <si>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</si>
  <si>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</si>
  <si>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</si>
  <si>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</si>
  <si>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</si>
  <si>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</si>
  <si>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</si>
  <si>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</si>
  <si>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</si>
  <si>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</si>
  <si>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</si>
  <si>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</si>
  <si>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</si>
  <si>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</si>
  <si>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</si>
  <si>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</si>
  <si>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</si>
  <si>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</si>
  <si>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</si>
  <si>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</si>
  <si>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</si>
  <si>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</si>
  <si>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</si>
  <si>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</si>
  <si>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</si>
  <si>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</si>
  <si>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</si>
  <si>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</si>
  <si>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</si>
  <si>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</si>
  <si>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</si>
  <si>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</si>
  <si>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</si>
  <si>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</si>
  <si>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</si>
  <si>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</si>
  <si>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</si>
  <si>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</si>
  <si>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</si>
  <si>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</si>
  <si>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</si>
  <si>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</si>
  <si>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</si>
  <si>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</si>
  <si>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</si>
  <si>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</si>
  <si>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</si>
  <si>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</si>
  <si>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</si>
  <si>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</si>
  <si>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</si>
  <si>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</si>
  <si>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</si>
  <si>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</si>
  <si>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</si>
  <si>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</si>
  <si>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</si>
  <si>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</si>
  <si>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</si>
  <si>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</si>
  <si>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</si>
  <si>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</si>
  <si>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</si>
  <si>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</si>
  <si>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</si>
  <si>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</si>
  <si>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</si>
  <si>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</si>
  <si>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</si>
  <si>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</si>
  <si>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</si>
  <si>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</si>
  <si>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</si>
  <si>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</si>
  <si>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</si>
  <si>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</si>
  <si>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</si>
  <si>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</si>
  <si>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</si>
  <si>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</si>
  <si>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</si>
  <si>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</si>
  <si>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</si>
  <si>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</si>
  <si>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</si>
  <si>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</si>
  <si>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</si>
  <si>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</si>
  <si>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</si>
  <si>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</si>
  <si>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</si>
  <si>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</si>
  <si>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</si>
  <si>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</si>
  <si>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</si>
  <si>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</si>
  <si>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</si>
  <si>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</si>
  <si>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</si>
  <si>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</si>
  <si>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</si>
  <si>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</si>
  <si>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</si>
  <si>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</si>
  <si>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</si>
  <si>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</si>
  <si>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</si>
  <si>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</si>
  <si>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</si>
  <si>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</si>
  <si>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</si>
  <si>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</si>
  <si>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</si>
  <si>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</si>
  <si>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</si>
  <si>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</si>
  <si>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</si>
  <si>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</si>
  <si>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</si>
  <si>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</si>
  <si>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</si>
  <si>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</si>
  <si>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</si>
  <si>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</si>
  <si>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</si>
  <si>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</si>
  <si>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</si>
  <si>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</si>
  <si>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</si>
  <si>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</si>
  <si>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</si>
  <si>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</si>
  <si>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</si>
  <si>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</si>
  <si>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</si>
  <si>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</si>
  <si>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</si>
  <si>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</si>
  <si>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</si>
  <si>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</si>
  <si>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</si>
  <si>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</si>
  <si>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</si>
  <si>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</si>
  <si>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</si>
  <si>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</si>
  <si>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</si>
  <si>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</si>
  <si>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</si>
  <si>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</si>
  <si>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</si>
  <si>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</si>
  <si>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</si>
  <si>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</si>
  <si>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</si>
  <si>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</si>
  <si>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</si>
  <si>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</si>
  <si>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</si>
  <si>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</si>
  <si>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</si>
  <si>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</si>
  <si>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</si>
  <si>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</si>
  <si>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</si>
  <si>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</si>
  <si>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</si>
  <si>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</si>
  <si>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</si>
  <si>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</si>
  <si>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</si>
  <si>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</si>
  <si>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</si>
  <si>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</si>
  <si>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</si>
  <si>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</si>
  <si>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</si>
  <si>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</si>
  <si>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</si>
  <si>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</si>
  <si>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</si>
  <si>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</si>
  <si>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</si>
  <si>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</si>
  <si>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</si>
  <si>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</si>
  <si>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</si>
  <si>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</si>
  <si>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</si>
  <si>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</si>
  <si>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</si>
  <si>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</si>
  <si>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</si>
  <si>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</si>
  <si>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</si>
  <si>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</si>
  <si>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</si>
  <si>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</si>
  <si>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</si>
  <si>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</si>
  <si>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</si>
  <si>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</si>
  <si>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</si>
  <si>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</si>
  <si>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</si>
  <si>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</si>
  <si>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</si>
  <si>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</si>
  <si>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</si>
  <si>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</si>
  <si>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</si>
  <si>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</si>
  <si>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HERBA FRUCTUS NATYRORE</t>
  </si>
  <si>
    <t>J62903374W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</si>
</sst>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8" sqref="G58"/>
    </sheetView>
  </sheetViews>
  <sheetFormatPr defaultRowHeight="15"/>
  <cols>
    <col min="1" max="1" width="109" style="42" customWidth="1"/>
    <col min="2" max="2" width="13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/>
      <c r="C10" s="50"/>
      <c r="D10" s="62"/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299688704</v>
      </c>
      <c r="C14" s="50"/>
      <c r="D14" s="62">
        <f>305532854+115600</f>
        <v>305648454</v>
      </c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-253938271</v>
      </c>
      <c r="C19" s="50"/>
      <c r="D19" s="62">
        <v>-256550252</v>
      </c>
      <c r="E19" s="49"/>
      <c r="F19" s="42"/>
    </row>
    <row r="20" spans="1:6">
      <c r="A20" s="61" t="s">
        <v>244</v>
      </c>
      <c r="B20" s="62"/>
      <c r="C20" s="50"/>
      <c r="D20" s="62">
        <v>-40833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-10617590</v>
      </c>
      <c r="C22" s="50"/>
      <c r="D22" s="62">
        <v>-6915910</v>
      </c>
      <c r="E22" s="49"/>
      <c r="F22" s="42"/>
    </row>
    <row r="23" spans="1:6">
      <c r="A23" s="61" t="s">
        <v>246</v>
      </c>
      <c r="B23" s="62">
        <v>-1773138</v>
      </c>
      <c r="C23" s="50"/>
      <c r="D23" s="62">
        <v>-1154957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-3991992</v>
      </c>
      <c r="C26" s="50"/>
      <c r="D26" s="62">
        <v>-4097052</v>
      </c>
      <c r="E26" s="49"/>
      <c r="F26" s="42"/>
    </row>
    <row r="27" spans="1:6">
      <c r="A27" s="44" t="s">
        <v>221</v>
      </c>
      <c r="B27" s="62">
        <v>-16674263</v>
      </c>
      <c r="C27" s="50"/>
      <c r="D27" s="62">
        <v>-20033498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>
        <v>-4672419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12693450</v>
      </c>
      <c r="C42" s="53"/>
      <c r="D42" s="52">
        <f>SUM(D9:D41)</f>
        <v>12183533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-1971126</v>
      </c>
      <c r="C44" s="50"/>
      <c r="D44" s="62">
        <v>-2164686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85">
        <f>SUM(B42:B46)</f>
        <v>10722324</v>
      </c>
      <c r="C47" s="56"/>
      <c r="D47" s="65">
        <f>SUM(D42:D46)</f>
        <v>10018847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84">
        <f>B47+B55</f>
        <v>10722324</v>
      </c>
      <c r="C57" s="75"/>
      <c r="D57" s="74">
        <f>D47+D55</f>
        <v>10018847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Point</cp:lastModifiedBy>
  <cp:lastPrinted>2016-10-03T09:59:38Z</cp:lastPrinted>
  <dcterms:created xsi:type="dcterms:W3CDTF">2012-01-19T09:31:29Z</dcterms:created>
  <dcterms:modified xsi:type="dcterms:W3CDTF">2019-09-10T10:29:16Z</dcterms:modified>
</cp:coreProperties>
</file>