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Desktop\My Documents\aferdita\A  INCA\BILANCI Inca\Bilanci 2021\Bilanci qkb\"/>
    </mc:Choice>
  </mc:AlternateContent>
  <xr:revisionPtr revIDLastSave="0" documentId="13_ncr:1_{64F2075F-E211-4FE0-AFE5-3D521C4983E8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B42" i="18"/>
  <c r="B4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<sst xmlns="http://schemas.openxmlformats.org/spreadsheetml/2006/main" count="412" uniqueCount="269">
  <si>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</si>
  <si>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</si>
  <si>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</si>
  <si>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</si>
  <si>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</si>
  <si>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</si>
  <si>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</si>
  <si>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</si>
  <si>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</si>
  <si>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</si>
  <si>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</si>
  <si>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</si>
  <si>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</si>
  <si>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</si>
  <si>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</si>
  <si>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</si>
  <si>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</si>
  <si>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</si>
  <si>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</si>
  <si>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</si>
  <si>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</si>
  <si>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</si>
  <si>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</si>
  <si>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</si>
  <si>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</si>
  <si>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</si>
  <si>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</si>
  <si>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</si>
  <si>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</si>
  <si>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</si>
  <si>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</si>
  <si>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</si>
  <si>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</si>
  <si>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</si>
  <si>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</si>
  <si>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</si>
  <si>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</si>
  <si>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</si>
  <si>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</si>
  <si>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</si>
  <si>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</si>
  <si>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</si>
  <si>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</si>
  <si>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</si>
  <si>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</si>
  <si>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</si>
  <si>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</si>
  <si>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</si>
  <si>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</si>
  <si>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</si>
  <si>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</si>
  <si>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</si>
  <si>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</si>
  <si>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</si>
  <si>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</si>
  <si>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</si>
  <si>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</si>
  <si>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</si>
  <si>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</si>
  <si>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</si>
  <si>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</si>
  <si>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</si>
  <si>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</si>
  <si>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</si>
  <si>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</si>
  <si>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</si>
  <si>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</si>
  <si>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</si>
  <si>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</si>
  <si>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</si>
  <si>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</si>
  <si>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</si>
  <si>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</si>
  <si>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</si>
  <si>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</si>
  <si>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</si>
  <si>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</si>
  <si>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</si>
  <si>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</si>
  <si>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</si>
  <si>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</si>
  <si>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</si>
  <si>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</si>
  <si>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</si>
  <si>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</si>
  <si>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</si>
  <si>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</si>
  <si>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</si>
  <si>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</si>
  <si>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</si>
  <si>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</si>
  <si>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</si>
  <si>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</si>
  <si>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</si>
  <si>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</si>
  <si>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</si>
  <si>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</si>
  <si>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</si>
  <si>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</si>
  <si>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</si>
  <si>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</si>
  <si>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</si>
  <si>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</si>
  <si>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</si>
  <si>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</si>
  <si>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</si>
  <si>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</si>
  <si>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</si>
  <si>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</si>
  <si>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</si>
  <si>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</si>
  <si>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</si>
  <si>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</si>
  <si>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</si>
  <si>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</si>
  <si>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</si>
  <si>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</si>
  <si>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</si>
  <si>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</si>
  <si>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</si>
  <si>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</si>
  <si>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</si>
  <si>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</si>
  <si>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</si>
  <si>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</si>
  <si>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</si>
  <si>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</si>
  <si>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</si>
  <si>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</si>
  <si>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</si>
  <si>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</si>
  <si>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</si>
  <si>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</si>
  <si>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</si>
  <si>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</si>
  <si>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</si>
  <si>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</si>
  <si>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</si>
  <si>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</si>
  <si>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</si>
  <si>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</si>
  <si>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</si>
  <si>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</si>
  <si>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</si>
  <si>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</si>
  <si>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</si>
  <si>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</si>
  <si>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</si>
  <si>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</si>
  <si>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</si>
  <si>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</si>
  <si>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</si>
  <si>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</si>
  <si>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</si>
  <si>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</si>
  <si>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</si>
  <si>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</si>
  <si>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</si>
  <si>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</si>
  <si>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</si>
  <si>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</si>
  <si>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</si>
  <si>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</si>
  <si>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</si>
  <si>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</si>
  <si>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</si>
  <si>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</si>
  <si>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</si>
  <si>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</si>
  <si>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</si>
  <si>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</si>
  <si>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</si>
  <si>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</si>
  <si>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</si>
  <si>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</si>
  <si>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</si>
  <si>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</si>
  <si>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</si>
  <si>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</si>
  <si>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</si>
  <si>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</si>
  <si>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</si>
  <si>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</si>
  <si>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</si>
  <si>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</si>
  <si>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</si>
  <si>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</si>
  <si>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</si>
  <si>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</si>
  <si>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</si>
  <si>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</si>
  <si>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</si>
  <si>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</si>
  <si>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</si>
  <si>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</si>
  <si>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</si>
  <si>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</si>
  <si>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</si>
  <si>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</si>
  <si>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</si>
  <si>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</si>
  <si>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</si>
  <si>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</si>
  <si>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</si>
  <si>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</si>
  <si>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</si>
  <si>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</si>
  <si>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</si>
  <si>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</si>
  <si>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</si>
  <si>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</si>
  <si>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</si>
  <si>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</si>
  <si>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</si>
  <si>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</si>
  <si>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</si>
  <si>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</si>
  <si>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</si>
  <si>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</si>
  <si>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</si>
  <si>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</si>
  <si>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</si>
  <si>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</si>
  <si>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</si>
  <si>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</si>
  <si>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</si>
  <si>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</si>
  <si>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</si>
  <si>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</si>
  <si>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</si>
  <si>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</si>
  <si>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</si>
  <si>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</si>
  <si>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</si>
  <si>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</si>
  <si>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</si>
  <si>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</si>
  <si>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</si>
  <si>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</si>
  <si>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</si>
  <si>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</si>
  <si>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</si>
  <si>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</si>
  <si>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</si>
  <si>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</si>
  <si>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</si>
  <si>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</si>
  <si>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</si>
  <si>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</si>
  <si>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</si>
  <si>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</si>
  <si>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</si>
  <si>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</si>
  <si>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</si>
  <si>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</si>
  <si>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</si>
  <si>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</si>
  <si>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</si>
  <si>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</si>
  <si>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</si>
  <si>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</si>
  <si>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</si>
  <si>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</si>
  <si>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</si>
  <si>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</si>
  <si>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</si>
  <si>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K77620501D</t>
  </si>
  <si>
    <t>Pasqyrat financiare te vitit 2021</t>
  </si>
  <si>
    <t>"I.N.C.A. 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</si>
</sst>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  <xf numFmtId="1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4" zoomScaleNormal="100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 ht="15.75" thickBot="1">
      <c r="A2" s="84" t="s">
        <v>268</v>
      </c>
    </row>
    <row r="3" spans="1:6">
      <c r="A3" s="50" t="s">
        <v>266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5">
        <v>2021</v>
      </c>
      <c r="C7" s="43"/>
      <c r="D7" s="85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281287180</v>
      </c>
      <c r="C10" s="52"/>
      <c r="D10" s="64">
        <v>152478454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530202</v>
      </c>
      <c r="C15" s="52"/>
      <c r="D15" s="64">
        <v>6378006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8465866</v>
      </c>
      <c r="C17" s="52"/>
      <c r="D17" s="64">
        <v>7375458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-127345869</v>
      </c>
      <c r="C19" s="52"/>
      <c r="D19" s="64">
        <v>-60905621</v>
      </c>
      <c r="E19" s="51"/>
      <c r="F19" s="42"/>
    </row>
    <row r="20" spans="1:6">
      <c r="A20" s="63" t="s">
        <v>242</v>
      </c>
      <c r="B20" s="64">
        <v>-1319334</v>
      </c>
      <c r="C20" s="52"/>
      <c r="D20" s="64">
        <v>-1432320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-35989314</v>
      </c>
      <c r="C22" s="52"/>
      <c r="D22" s="64">
        <v>-32984303</v>
      </c>
      <c r="E22" s="51"/>
      <c r="F22" s="42"/>
    </row>
    <row r="23" spans="1:6">
      <c r="A23" s="63" t="s">
        <v>244</v>
      </c>
      <c r="B23" s="64">
        <v>-6080934</v>
      </c>
      <c r="C23" s="52"/>
      <c r="D23" s="64">
        <v>-5495922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-38328287</v>
      </c>
      <c r="C26" s="52"/>
      <c r="D26" s="64">
        <v>-11059749</v>
      </c>
      <c r="E26" s="51"/>
      <c r="F26" s="42"/>
    </row>
    <row r="27" spans="1:6">
      <c r="A27" s="45" t="s">
        <v>219</v>
      </c>
      <c r="B27" s="64">
        <v>-64723854</v>
      </c>
      <c r="C27" s="52"/>
      <c r="D27" s="64">
        <v>-42789160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-276856</v>
      </c>
      <c r="C37" s="52"/>
      <c r="D37" s="64">
        <v>-4714737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344436</v>
      </c>
      <c r="C39" s="52"/>
      <c r="D39" s="64">
        <v>-1008833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16563236</v>
      </c>
      <c r="C42" s="55"/>
      <c r="D42" s="54">
        <f>SUM(D9:D41)</f>
        <v>5841273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-2533623</v>
      </c>
      <c r="C44" s="52"/>
      <c r="D44" s="64">
        <v>-1028756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14029613</v>
      </c>
      <c r="C47" s="58"/>
      <c r="D47" s="67">
        <f>SUM(D42:D46)</f>
        <v>4812517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14029613</v>
      </c>
      <c r="C57" s="77"/>
      <c r="D57" s="76">
        <f>D47+D55</f>
        <v>4812517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2022-07-20T06:31:30Z</dcterms:modified>
</cp:coreProperties>
</file>