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BRUNA\BRUNA 2018\L&amp;N&amp;L Shpk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55" i="18" l="1"/>
  <c r="D57" i="18" l="1"/>
  <c r="B47" i="18" l="1"/>
  <c r="B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<sst xmlns="http://schemas.openxmlformats.org/spreadsheetml/2006/main" count="417" uniqueCount="274">
  <si>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</si>
  <si>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</si>
  <si>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</si>
  <si>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</si>
  <si>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</si>
  <si>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</si>
  <si>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</si>
  <si>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</si>
  <si>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</si>
  <si>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</si>
  <si>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</si>
  <si>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</si>
  <si>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</si>
  <si>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</si>
  <si>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</si>
  <si>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</si>
  <si>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</si>
  <si>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</si>
  <si>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</si>
  <si>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</si>
  <si>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</si>
  <si>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</si>
  <si>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</si>
  <si>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</si>
  <si>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</si>
  <si>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</si>
  <si>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</si>
  <si>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</si>
  <si>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</si>
  <si>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</si>
  <si>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</si>
  <si>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</si>
  <si>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</si>
  <si>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</si>
  <si>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</si>
  <si>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</si>
  <si>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</si>
  <si>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</si>
  <si>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</si>
  <si>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</si>
  <si>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</si>
  <si>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</si>
  <si>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</si>
  <si>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</si>
  <si>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</si>
  <si>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</si>
  <si>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</si>
  <si>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</si>
  <si>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</si>
  <si>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</si>
  <si>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</si>
  <si>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</si>
  <si>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</si>
  <si>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</si>
  <si>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</si>
  <si>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</si>
  <si>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</si>
  <si>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</si>
  <si>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</si>
  <si>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</si>
  <si>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</si>
  <si>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</si>
  <si>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</si>
  <si>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</si>
  <si>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</si>
  <si>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</si>
  <si>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</si>
  <si>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</si>
  <si>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</si>
  <si>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</si>
  <si>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</si>
  <si>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</si>
  <si>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</si>
  <si>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</si>
  <si>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</si>
  <si>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</si>
  <si>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</si>
  <si>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</si>
  <si>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</si>
  <si>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</si>
  <si>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</si>
  <si>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</si>
  <si>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</si>
  <si>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</si>
  <si>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</si>
  <si>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</si>
  <si>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</si>
  <si>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</si>
  <si>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</si>
  <si>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</si>
  <si>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</si>
  <si>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</si>
  <si>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</si>
  <si>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</si>
  <si>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</si>
  <si>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</si>
  <si>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</si>
  <si>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</si>
  <si>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</si>
  <si>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</si>
  <si>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</si>
  <si>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</si>
  <si>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</si>
  <si>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</si>
  <si>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</si>
  <si>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</si>
  <si>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</si>
  <si>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</si>
  <si>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</si>
  <si>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</si>
  <si>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</si>
  <si>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</si>
  <si>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</si>
  <si>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</si>
  <si>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</si>
  <si>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</si>
  <si>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</si>
  <si>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</si>
  <si>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</si>
  <si>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</si>
  <si>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</si>
  <si>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</si>
  <si>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</si>
  <si>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</si>
  <si>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</si>
  <si>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</si>
  <si>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</si>
  <si>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</si>
  <si>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</si>
  <si>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</si>
  <si>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</si>
  <si>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</si>
  <si>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</si>
  <si>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</si>
  <si>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</si>
  <si>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</si>
  <si>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</si>
  <si>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</si>
  <si>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</si>
  <si>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</si>
  <si>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</si>
  <si>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</si>
  <si>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</si>
  <si>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</si>
  <si>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</si>
  <si>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</si>
  <si>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</si>
  <si>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</si>
  <si>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</si>
  <si>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</si>
  <si>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</si>
  <si>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</si>
  <si>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</si>
  <si>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</si>
  <si>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</si>
  <si>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</si>
  <si>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</si>
  <si>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</si>
  <si>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</si>
  <si>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</si>
  <si>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</si>
  <si>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</si>
  <si>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</si>
  <si>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</si>
  <si>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</si>
  <si>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</si>
  <si>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</si>
  <si>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</si>
  <si>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</si>
  <si>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</si>
  <si>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</si>
  <si>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</si>
  <si>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</si>
  <si>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</si>
  <si>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</si>
  <si>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</si>
  <si>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</si>
  <si>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</si>
  <si>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</si>
  <si>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</si>
  <si>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</si>
  <si>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</si>
  <si>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</si>
  <si>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</si>
  <si>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</si>
  <si>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</si>
  <si>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</si>
  <si>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</si>
  <si>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</si>
  <si>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</si>
  <si>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</si>
  <si>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</si>
  <si>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</si>
  <si>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</si>
  <si>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</si>
  <si>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</si>
  <si>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</si>
  <si>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</si>
  <si>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</si>
  <si>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</si>
  <si>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</si>
  <si>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</si>
  <si>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</si>
  <si>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</si>
  <si>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</si>
  <si>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</si>
  <si>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</si>
  <si>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</si>
  <si>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</si>
  <si>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</si>
  <si>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</si>
  <si>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</si>
  <si>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</si>
  <si>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</si>
  <si>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</si>
  <si>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</si>
  <si>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</si>
  <si>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</si>
  <si>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</si>
  <si>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</si>
  <si>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</si>
  <si>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</si>
  <si>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</si>
  <si>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</si>
  <si>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</si>
  <si>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</si>
  <si>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</si>
  <si>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</si>
  <si>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</si>
  <si>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</si>
  <si>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</si>
  <si>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</si>
  <si>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</si>
  <si>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</si>
  <si>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</si>
  <si>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</si>
  <si>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</si>
  <si>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</si>
  <si>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</si>
  <si>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</si>
  <si>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</si>
  <si>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</si>
  <si>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</si>
  <si>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</si>
  <si>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</si>
  <si>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</si>
  <si>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</si>
  <si>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</si>
  <si>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</si>
  <si>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</si>
  <si>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</si>
  <si>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</si>
  <si>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</si>
  <si>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</si>
  <si>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</si>
  <si>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</si>
  <si>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</si>
  <si>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</si>
  <si>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</si>
  <si>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</si>
  <si>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</si>
  <si>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</si>
  <si>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</si>
  <si>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</si>
  <si>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</si>
  <si>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</si>
  <si>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</si>
  <si>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</si>
  <si>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</si>
  <si>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</si>
  <si>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</si>
  <si>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</si>
  <si>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L&amp;N&amp;L 2015</t>
  </si>
  <si>
    <t>L58611701R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</si>
</sst>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21637979</v>
      </c>
      <c r="C10" s="52"/>
      <c r="D10" s="64">
        <v>5609316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-21076582</v>
      </c>
      <c r="C19" s="52"/>
      <c r="D19" s="64">
        <v>-3265639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-906550</v>
      </c>
      <c r="C22" s="52"/>
      <c r="D22" s="64">
        <v>-1399488</v>
      </c>
      <c r="E22" s="51"/>
      <c r="F22" s="42"/>
    </row>
    <row r="23" spans="1:6">
      <c r="A23" s="63" t="s">
        <v>249</v>
      </c>
      <c r="B23" s="64">
        <v>-151392</v>
      </c>
      <c r="C23" s="52"/>
      <c r="D23" s="64">
        <v>-263192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-2640044</v>
      </c>
      <c r="C26" s="52"/>
      <c r="D26" s="64">
        <v>-3300055</v>
      </c>
      <c r="E26" s="51"/>
      <c r="F26" s="42"/>
    </row>
    <row r="27" spans="1:6">
      <c r="A27" s="45" t="s">
        <v>221</v>
      </c>
      <c r="B27" s="64">
        <v>-1593561</v>
      </c>
      <c r="C27" s="52"/>
      <c r="D27" s="64">
        <v>-275211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-29732</v>
      </c>
      <c r="C39" s="52"/>
      <c r="D39" s="64">
        <v>-29732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271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-4759882</v>
      </c>
      <c r="C42" s="55"/>
      <c r="D42" s="54">
        <f>SUM(D9:D41)</f>
        <v>-2924001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-4759882</v>
      </c>
      <c r="C47" s="58"/>
      <c r="D47" s="67">
        <f>SUM(D42:D46)</f>
        <v>-2924001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-4759882</v>
      </c>
      <c r="C57" s="77"/>
      <c r="D57" s="76">
        <f>D47+D55</f>
        <v>-2924001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2019-07-24T08:42:19Z</dcterms:modified>
</cp:coreProperties>
</file>