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<sst xmlns="http://schemas.openxmlformats.org/spreadsheetml/2006/main" count="63" uniqueCount="61">
  <si>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</si>
  <si>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</si>
  <si>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</si>
  <si>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</si>
  <si>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</si>
  <si>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</si>
  <si>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</si>
  <si>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</si>
  <si>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</si>
  <si>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</si>
  <si>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</si>
  <si>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</si>
  <si>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</si>
  <si>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</si>
  <si>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</si>
  <si>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</si>
  <si>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</si>
  <si>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</si>
  <si>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</si>
  <si>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</si>
  <si>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</si>
  <si>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</si>
  <si>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</si>
  <si>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</si>
  <si>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</si>
  <si>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</si>
  <si>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</si>
  <si>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</si>
  <si>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</si>
  <si>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</si>
  <si>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</si>
  <si>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</si>
  <si>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</si>
  <si>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</si>
  <si>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</si>
  <si>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</si>
  <si>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</si>
  <si>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</si>
  <si>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</si>
  <si>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</si>
  <si>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</si>
  <si>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</si>
  <si>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</si>
  <si>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</si>
  <si>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</si>
  <si>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</si>
  <si>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</si>
  <si>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</si>
  <si>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</si>
  <si>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</si>
  <si>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</si>
  <si>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</si>
  <si>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</si>
  <si>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</si>
  <si>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</si>
  <si>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</si>
  <si>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</si>
  <si>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</si>
  <si>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IKONA SHPK</t>
  </si>
  <si>
    <t>K27222201B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</si>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</sst>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80" zoomScaleNormal="80" workbookViewId="0">
      <selection activeCell="B1" sqref="B1:B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6">
        <v>2020</v>
      </c>
    </row>
    <row r="2" spans="1:5" x14ac:dyDescent="0.25">
      <c r="A2" s="4" t="s">
        <v>1</v>
      </c>
      <c r="B2" s="46" t="s">
        <v>58</v>
      </c>
    </row>
    <row r="3" spans="1:5" x14ac:dyDescent="0.25">
      <c r="A3" s="4" t="s">
        <v>2</v>
      </c>
      <c r="B3" s="46" t="s">
        <v>59</v>
      </c>
    </row>
    <row r="4" spans="1:5" x14ac:dyDescent="0.25">
      <c r="A4" s="4" t="s">
        <v>3</v>
      </c>
      <c r="B4" s="46" t="s">
        <v>60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2966321906</v>
      </c>
      <c r="C10" s="14"/>
      <c r="D10" s="16">
        <v>2615936656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>
        <v>352938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-2591697668</v>
      </c>
      <c r="C19" s="14"/>
      <c r="D19" s="16">
        <v>-2337126768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-16395854</v>
      </c>
      <c r="C22" s="14"/>
      <c r="D22" s="16">
        <v>-16066280</v>
      </c>
      <c r="E22" s="13"/>
    </row>
    <row r="23" spans="1:5" x14ac:dyDescent="0.25">
      <c r="A23" s="15" t="s">
        <v>21</v>
      </c>
      <c r="B23" s="16">
        <v>-2742217</v>
      </c>
      <c r="C23" s="14"/>
      <c r="D23" s="16">
        <v>-2683162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-35205435</v>
      </c>
      <c r="C26" s="14"/>
      <c r="D26" s="16">
        <v>-42731921</v>
      </c>
      <c r="E26" s="13"/>
    </row>
    <row r="27" spans="1:5" x14ac:dyDescent="0.25">
      <c r="A27" s="12" t="s">
        <v>25</v>
      </c>
      <c r="B27" s="16">
        <v>-72566345</v>
      </c>
      <c r="C27" s="14"/>
      <c r="D27" s="16">
        <v>-47165213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>
        <v>411</v>
      </c>
      <c r="E33" s="13"/>
    </row>
    <row r="34" spans="1:5" ht="15" customHeight="1" x14ac:dyDescent="0.25">
      <c r="A34" s="15" t="s">
        <v>32</v>
      </c>
      <c r="B34" s="16"/>
      <c r="C34" s="14"/>
      <c r="D34" s="16">
        <v>6748131</v>
      </c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4"/>
      <c r="D36" s="13"/>
      <c r="E36" s="13"/>
    </row>
    <row r="37" spans="1:5" x14ac:dyDescent="0.25">
      <c r="A37" s="15" t="s">
        <v>35</v>
      </c>
      <c r="B37" s="16">
        <v>-38813575</v>
      </c>
      <c r="C37" s="14"/>
      <c r="D37" s="16">
        <v>-51180926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-745654</v>
      </c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7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8">
        <f>SUM(B9:B41)</f>
        <v>208155158</v>
      </c>
      <c r="C42" s="14"/>
      <c r="D42" s="18">
        <f>SUM(D9:D41)</f>
        <v>126083866</v>
      </c>
      <c r="E42" s="20"/>
    </row>
    <row r="43" spans="1:5" x14ac:dyDescent="0.25">
      <c r="A43" s="12" t="s">
        <v>41</v>
      </c>
      <c r="B43" s="19"/>
      <c r="C43" s="14"/>
      <c r="D43" s="19"/>
      <c r="E43" s="20"/>
    </row>
    <row r="44" spans="1:5" x14ac:dyDescent="0.25">
      <c r="A44" s="15" t="s">
        <v>42</v>
      </c>
      <c r="B44" s="16">
        <v>-31223274</v>
      </c>
      <c r="C44" s="14"/>
      <c r="D44" s="16">
        <v>-18912583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1">
        <f>SUM(B42:B46)</f>
        <v>176931884</v>
      </c>
      <c r="C47" s="20"/>
      <c r="D47" s="21">
        <f>SUM(D42:D46)</f>
        <v>107171283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15" t="s">
        <v>47</v>
      </c>
      <c r="B50" s="27"/>
      <c r="C50" s="26"/>
      <c r="D50" s="27"/>
      <c r="E50" s="13"/>
    </row>
    <row r="51" spans="1:5" x14ac:dyDescent="0.25">
      <c r="A51" s="15" t="s">
        <v>48</v>
      </c>
      <c r="B51" s="27"/>
      <c r="C51" s="26"/>
      <c r="D51" s="27"/>
      <c r="E51" s="13"/>
    </row>
    <row r="52" spans="1:5" x14ac:dyDescent="0.25">
      <c r="A52" s="15" t="s">
        <v>49</v>
      </c>
      <c r="B52" s="27"/>
      <c r="C52" s="26"/>
      <c r="D52" s="27"/>
      <c r="E52" s="11"/>
    </row>
    <row r="53" spans="1:5" ht="15" customHeight="1" x14ac:dyDescent="0.25">
      <c r="A53" s="15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53</v>
      </c>
      <c r="B57" s="36">
        <f>B47+B55</f>
        <v>176931884</v>
      </c>
      <c r="C57" s="37"/>
      <c r="D57" s="36">
        <f>D47+D55</f>
        <v>107171283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6"/>
      <c r="C60" s="13"/>
      <c r="D60" s="16"/>
      <c r="E60" s="39"/>
    </row>
    <row r="61" spans="1:5" x14ac:dyDescent="0.25">
      <c r="A61" s="33" t="s">
        <v>56</v>
      </c>
      <c r="B61" s="16"/>
      <c r="C61" s="13"/>
      <c r="D61" s="16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42" t="s">
        <v>57</v>
      </c>
      <c r="B64" s="41"/>
      <c r="C64" s="41"/>
      <c r="D64" s="41"/>
      <c r="E64" s="39"/>
    </row>
    <row r="65" spans="1:5" x14ac:dyDescent="0.25">
      <c r="A65" s="43"/>
      <c r="B65" s="44"/>
      <c r="C65" s="44"/>
      <c r="D65" s="44"/>
      <c r="E65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2021-07-29T23:14:05Z</dcterms:modified>
</cp:coreProperties>
</file>