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tion\Desktop\RDA Bilanci 2021\Dorezimi i Bilancit QKB 2021\"/>
    </mc:Choice>
  </mc:AlternateContent>
  <bookViews>
    <workbookView xWindow="-120" yWindow="-120" windowWidth="29040" windowHeight="15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47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<sst xmlns="http://schemas.openxmlformats.org/spreadsheetml/2006/main" count="414" uniqueCount="270">
  <si>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</si>
  <si>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</si>
  <si>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</si>
  <si>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</si>
  <si>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</si>
  <si>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</si>
  <si>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</si>
  <si>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</si>
  <si>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</si>
  <si>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</si>
  <si>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</si>
  <si>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</si>
  <si>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</si>
  <si>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</si>
  <si>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</si>
  <si>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</si>
  <si>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</si>
  <si>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</si>
  <si>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</si>
  <si>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</si>
  <si>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</si>
  <si>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</si>
  <si>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</si>
  <si>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</si>
  <si>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</si>
  <si>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</si>
  <si>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</si>
  <si>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</si>
  <si>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</si>
  <si>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</si>
  <si>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</si>
  <si>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</si>
  <si>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</si>
  <si>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</si>
  <si>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</si>
  <si>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</si>
  <si>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</si>
  <si>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</si>
  <si>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</si>
  <si>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</si>
  <si>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</si>
  <si>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</si>
  <si>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</si>
  <si>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</si>
  <si>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</si>
  <si>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</si>
  <si>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</si>
  <si>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</si>
  <si>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</si>
  <si>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</si>
  <si>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</si>
  <si>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</si>
  <si>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</si>
  <si>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</si>
  <si>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</si>
  <si>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</si>
  <si>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</si>
  <si>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</si>
  <si>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</si>
  <si>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</si>
  <si>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</si>
  <si>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</si>
  <si>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</si>
  <si>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</si>
  <si>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</si>
  <si>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</si>
  <si>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</si>
  <si>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</si>
  <si>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</si>
  <si>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</si>
  <si>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</si>
  <si>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</si>
  <si>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</si>
  <si>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</si>
  <si>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</si>
  <si>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</si>
  <si>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</si>
  <si>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</si>
  <si>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</si>
  <si>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</si>
  <si>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</si>
  <si>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</si>
  <si>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</si>
  <si>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</si>
  <si>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</si>
  <si>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</si>
  <si>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</si>
  <si>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</si>
  <si>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</si>
  <si>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</si>
  <si>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</si>
  <si>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</si>
  <si>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</si>
  <si>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</si>
  <si>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</si>
  <si>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</si>
  <si>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</si>
  <si>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</si>
  <si>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</si>
  <si>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</si>
  <si>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</si>
  <si>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</si>
  <si>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</si>
  <si>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</si>
  <si>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</si>
  <si>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</si>
  <si>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</si>
  <si>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</si>
  <si>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</si>
  <si>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</si>
  <si>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</si>
  <si>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</si>
  <si>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</si>
  <si>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</si>
  <si>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</si>
  <si>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</si>
  <si>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</si>
  <si>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</si>
  <si>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</si>
  <si>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</si>
  <si>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</si>
  <si>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</si>
  <si>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</si>
  <si>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</si>
  <si>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</si>
  <si>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</si>
  <si>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</si>
  <si>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</si>
  <si>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</si>
  <si>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</si>
  <si>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</si>
  <si>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</si>
  <si>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</si>
  <si>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</si>
  <si>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</si>
  <si>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</si>
  <si>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</si>
  <si>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</si>
  <si>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</si>
  <si>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</si>
  <si>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</si>
  <si>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</si>
  <si>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</si>
  <si>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</si>
  <si>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</si>
  <si>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</si>
  <si>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</si>
  <si>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</si>
  <si>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</si>
  <si>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</si>
  <si>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</si>
  <si>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</si>
  <si>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</si>
  <si>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</si>
  <si>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</si>
  <si>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</si>
  <si>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</si>
  <si>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</si>
  <si>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</si>
  <si>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</si>
  <si>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</si>
  <si>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</si>
  <si>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</si>
  <si>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</si>
  <si>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</si>
  <si>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</si>
  <si>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</si>
  <si>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</si>
  <si>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</si>
  <si>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</si>
  <si>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</si>
  <si>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</si>
  <si>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</si>
  <si>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</si>
  <si>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</si>
  <si>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</si>
  <si>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</si>
  <si>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</si>
  <si>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</si>
  <si>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</si>
  <si>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</si>
  <si>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</si>
  <si>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</si>
  <si>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</si>
  <si>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</si>
  <si>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</si>
  <si>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</si>
  <si>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</si>
  <si>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</si>
  <si>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</si>
  <si>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</si>
  <si>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</si>
  <si>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</si>
  <si>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</si>
  <si>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</si>
  <si>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</si>
  <si>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</si>
  <si>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</si>
  <si>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</si>
  <si>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</si>
  <si>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</si>
  <si>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</si>
  <si>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</si>
  <si>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</si>
  <si>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</si>
  <si>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</si>
  <si>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</si>
  <si>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</si>
  <si>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</si>
  <si>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</si>
  <si>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</si>
  <si>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</si>
  <si>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</si>
  <si>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</si>
  <si>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</si>
  <si>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</si>
  <si>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</si>
  <si>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</si>
  <si>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</si>
  <si>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</si>
  <si>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</si>
  <si>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</si>
  <si>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</si>
  <si>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</si>
  <si>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</si>
  <si>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</si>
  <si>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</si>
  <si>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</si>
  <si>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</si>
  <si>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</si>
  <si>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</si>
  <si>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</si>
  <si>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</si>
  <si>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</si>
  <si>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</si>
  <si>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</si>
  <si>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</si>
  <si>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</si>
  <si>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</si>
  <si>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</si>
  <si>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</si>
  <si>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</si>
  <si>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</si>
  <si>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</si>
  <si>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</si>
  <si>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</si>
  <si>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</si>
  <si>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</si>
  <si>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</si>
  <si>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</si>
  <si>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</si>
  <si>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</si>
  <si>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</si>
  <si>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</si>
  <si>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</si>
  <si>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</si>
  <si>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</si>
  <si>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</si>
  <si>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</si>
  <si>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</si>
  <si>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</si>
  <si>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</si>
  <si>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</si>
  <si>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</si>
  <si>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pesonelin</t>
  </si>
  <si>
    <t>RDA PETROL SHA</t>
  </si>
  <si>
    <t>NIPT L36629201C</t>
  </si>
  <si>
    <t>Zhvleresimi i aktiveve afatgjata materiale shitje</t>
  </si>
  <si>
    <t>Te ardhura te tjera te shfrytezimit shitje AAGJM(sipas fatures se shitjes)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</si>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</sst>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activeCell="A2" sqref="A2"/>
    </sheetView>
  </sheetViews>
  <sheetFormatPr defaultRowHeight="15"/>
  <cols>
    <col min="1" max="1" width="96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263</v>
      </c>
    </row>
    <row r="10" spans="1:6">
      <c r="A10" s="52" t="s">
        <v>256</v>
      </c>
      <c r="B10" s="53">
        <v>3425227832</v>
      </c>
      <c r="C10" s="48"/>
      <c r="D10" s="53">
        <v>2547191742</v>
      </c>
      <c r="E10" s="47"/>
      <c r="F10" s="68" t="s">
        <v>260</v>
      </c>
    </row>
    <row r="11" spans="1:6">
      <c r="A11" s="52" t="s">
        <v>258</v>
      </c>
      <c r="B11" s="53"/>
      <c r="C11" s="48"/>
      <c r="D11" s="53"/>
      <c r="E11" s="47"/>
      <c r="F11" s="68" t="s">
        <v>261</v>
      </c>
    </row>
    <row r="12" spans="1:6">
      <c r="A12" s="52" t="s">
        <v>259</v>
      </c>
      <c r="B12" s="53"/>
      <c r="C12" s="48"/>
      <c r="D12" s="53"/>
      <c r="E12" s="47"/>
      <c r="F12" s="68" t="s">
        <v>261</v>
      </c>
    </row>
    <row r="13" spans="1:6">
      <c r="A13" s="52" t="s">
        <v>257</v>
      </c>
      <c r="B13" s="53">
        <v>1865908</v>
      </c>
      <c r="C13" s="48"/>
      <c r="D13" s="53">
        <v>914023</v>
      </c>
      <c r="E13" s="47"/>
      <c r="F13" s="68" t="s">
        <v>261</v>
      </c>
    </row>
    <row r="14" spans="1:6">
      <c r="A14" s="52" t="s">
        <v>257</v>
      </c>
      <c r="B14" s="53"/>
      <c r="C14" s="48"/>
      <c r="D14" s="53"/>
      <c r="E14" s="47"/>
      <c r="F14" s="68" t="s">
        <v>262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268</v>
      </c>
      <c r="B17" s="53"/>
      <c r="C17" s="48"/>
      <c r="D17" s="53">
        <v>585160</v>
      </c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-3261292370</v>
      </c>
      <c r="C19" s="48"/>
      <c r="D19" s="53">
        <v>-2417521962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-50429750</v>
      </c>
      <c r="C22" s="48"/>
      <c r="D22" s="53">
        <v>-58753000</v>
      </c>
      <c r="E22" s="47"/>
      <c r="F22" s="40"/>
    </row>
    <row r="23" spans="1:6">
      <c r="A23" s="52" t="s">
        <v>244</v>
      </c>
      <c r="B23" s="53">
        <v>-3844353</v>
      </c>
      <c r="C23" s="48"/>
      <c r="D23" s="53">
        <v>-3426199</v>
      </c>
      <c r="E23" s="47"/>
      <c r="F23" s="40"/>
    </row>
    <row r="24" spans="1:6">
      <c r="A24" s="52" t="s">
        <v>264</v>
      </c>
      <c r="B24" s="53">
        <v>-48000</v>
      </c>
      <c r="C24" s="48"/>
      <c r="D24" s="53">
        <v>-48000</v>
      </c>
      <c r="E24" s="47"/>
      <c r="F24" s="40"/>
    </row>
    <row r="25" spans="1:6">
      <c r="A25" s="43" t="s">
        <v>267</v>
      </c>
      <c r="B25" s="53"/>
      <c r="C25" s="48"/>
      <c r="D25" s="53">
        <v>-331422</v>
      </c>
      <c r="E25" s="47"/>
      <c r="F25" s="40"/>
    </row>
    <row r="26" spans="1:6">
      <c r="A26" s="43" t="s">
        <v>233</v>
      </c>
      <c r="B26" s="53">
        <v>-5039586</v>
      </c>
      <c r="C26" s="48"/>
      <c r="D26" s="53">
        <v>-5117157</v>
      </c>
      <c r="E26" s="47"/>
      <c r="F26" s="40"/>
    </row>
    <row r="27" spans="1:6">
      <c r="A27" s="43" t="s">
        <v>219</v>
      </c>
      <c r="B27" s="53">
        <v>-65843347</v>
      </c>
      <c r="C27" s="48"/>
      <c r="D27" s="53">
        <v>-58322566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>
        <v>23726557</v>
      </c>
      <c r="C30" s="48"/>
      <c r="D30" s="53">
        <v>26796527</v>
      </c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>
        <v>5532707</v>
      </c>
      <c r="C33" s="48"/>
      <c r="D33" s="53">
        <v>6196674</v>
      </c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-24766452</v>
      </c>
      <c r="C37" s="48"/>
      <c r="D37" s="53">
        <v>-32867882</v>
      </c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>
        <v>-5827134</v>
      </c>
      <c r="C39" s="48"/>
      <c r="D39" s="53">
        <v>-2839205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39262012</v>
      </c>
      <c r="C42" s="50"/>
      <c r="D42" s="50">
        <f>SUM(D9:D41)</f>
        <v>2456733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70"/>
    </row>
    <row r="44" spans="1:6">
      <c r="A44" s="52" t="s">
        <v>223</v>
      </c>
      <c r="B44" s="53">
        <v>-6341677</v>
      </c>
      <c r="C44" s="48"/>
      <c r="D44" s="53">
        <v>-1061633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32920335</v>
      </c>
      <c r="C47" s="51"/>
      <c r="D47" s="50">
        <f>SUM(D42:D46)</f>
        <v>1395100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32920335</v>
      </c>
      <c r="C57" s="63"/>
      <c r="D57" s="62">
        <f>D47+D55</f>
        <v>1395100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Oltion</cp:lastModifiedBy>
  <cp:lastPrinted>2020-07-17T12:47:24Z</cp:lastPrinted>
  <dcterms:created xsi:type="dcterms:W3CDTF">2012-01-19T09:31:29Z</dcterms:created>
  <dcterms:modified xsi:type="dcterms:W3CDTF">2022-07-27T14:52:11Z</dcterms:modified>
</cp:coreProperties>
</file>