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Milennium\QKR 2022 Enki\"/>
    </mc:Choice>
  </mc:AlternateContent>
  <xr:revisionPtr revIDLastSave="0" documentId="13_ncr:1_{B5524DE5-78C4-4856-A4B6-619D39EA34F9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<sst xmlns="http://schemas.openxmlformats.org/spreadsheetml/2006/main" count="414" uniqueCount="271">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</sst>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149630310</v>
      </c>
      <c r="C10" s="52"/>
      <c r="D10" s="64">
        <v>117352774</v>
      </c>
      <c r="E10" s="51"/>
      <c r="F10" s="82" t="s">
        <v>267</v>
      </c>
    </row>
    <row r="11" spans="1:6">
      <c r="A11" s="63" t="s">
        <v>264</v>
      </c>
      <c r="B11" s="64">
        <v>69754258</v>
      </c>
      <c r="C11" s="52"/>
      <c r="D11" s="64">
        <v>111406318</v>
      </c>
      <c r="E11" s="51"/>
      <c r="F11" s="82" t="s">
        <v>268</v>
      </c>
    </row>
    <row r="12" spans="1:6">
      <c r="A12" s="63" t="s">
        <v>265</v>
      </c>
      <c r="B12" s="64">
        <v>117314938</v>
      </c>
      <c r="C12" s="52"/>
      <c r="D12" s="64">
        <v>135805819</v>
      </c>
      <c r="E12" s="51"/>
      <c r="F12" s="82" t="s">
        <v>268</v>
      </c>
    </row>
    <row r="13" spans="1:6">
      <c r="A13" s="63" t="s">
        <v>266</v>
      </c>
      <c r="B13" s="64"/>
      <c r="C13" s="52"/>
      <c r="D13" s="64">
        <v>78386923</v>
      </c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-132979159</v>
      </c>
      <c r="C19" s="52"/>
      <c r="D19" s="64">
        <v>-74960917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-24111320</v>
      </c>
      <c r="C22" s="52"/>
      <c r="D22" s="64">
        <v>-21041624</v>
      </c>
      <c r="E22" s="51"/>
      <c r="F22" s="42"/>
    </row>
    <row r="23" spans="1:6">
      <c r="A23" s="63" t="s">
        <v>249</v>
      </c>
      <c r="B23" s="64">
        <v>-3755971</v>
      </c>
      <c r="C23" s="52"/>
      <c r="D23" s="64">
        <v>-3242609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-60269085</v>
      </c>
      <c r="E26" s="51"/>
      <c r="F26" s="42"/>
    </row>
    <row r="27" spans="1:6">
      <c r="A27" s="45" t="s">
        <v>221</v>
      </c>
      <c r="B27" s="64">
        <v>-168203576</v>
      </c>
      <c r="C27" s="52"/>
      <c r="D27" s="64">
        <v>-278978950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385750</v>
      </c>
      <c r="C37" s="52"/>
      <c r="D37" s="64">
        <v>-474710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8035230</v>
      </c>
      <c r="C42" s="55"/>
      <c r="D42" s="54">
        <f>SUM(D9:D41)</f>
        <v>3983939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-1355197</v>
      </c>
      <c r="C44" s="52"/>
      <c r="D44" s="64">
        <v>-760254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6680033</v>
      </c>
      <c r="C47" s="58"/>
      <c r="D47" s="67">
        <f>SUM(D42:D46)</f>
        <v>3223685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6680033</v>
      </c>
      <c r="C57" s="77"/>
      <c r="D57" s="76">
        <f>D47+D55</f>
        <v>3223685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D685B6C-2213-4379-A099-05732270A61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B79EDD-AF28-47A7-8B62-4EE03CC3E0E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26217C4-D48C-4498-9E7E-BC715D65DCC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2023-07-25T18:08:14Z</dcterms:modified>
</cp:coreProperties>
</file>