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oxh\Desktop\S&amp;I2.qkb deklarimet\"/>
    </mc:Choice>
  </mc:AlternateContent>
  <bookViews>
    <workbookView xWindow="0" yWindow="0" windowWidth="19200" windowHeight="11460" tabRatio="801"/>
  </bookViews>
  <sheets>
    <sheet name="Sheet1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17" i="19" l="1"/>
  <c r="C23" i="19" s="1"/>
  <c r="C25" i="19" s="1"/>
  <c r="C27" i="19" s="1"/>
  <c r="B17" i="19"/>
  <c r="B23" i="19" s="1"/>
  <c r="B25" i="19" s="1"/>
  <c r="B27" i="19" s="1"/>
  <c r="C12" i="19"/>
  <c r="B12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<sst xmlns="http://schemas.openxmlformats.org/spreadsheetml/2006/main" count="377" uniqueCount="237">
  <si>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</si>
  <si>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</si>
  <si>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</si>
  <si>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</si>
  <si>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</si>
  <si>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</si>
  <si>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</si>
  <si>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</si>
  <si>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</si>
  <si>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</si>
  <si>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</si>
  <si>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</si>
  <si>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</si>
  <si>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</si>
  <si>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</si>
  <si>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</si>
  <si>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</si>
  <si>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</si>
  <si>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</si>
  <si>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</si>
  <si>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</si>
  <si>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</si>
  <si>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</si>
  <si>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</si>
  <si>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</si>
  <si>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</si>
  <si>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</si>
  <si>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</si>
  <si>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</si>
  <si>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</si>
  <si>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</si>
  <si>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</si>
  <si>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</si>
  <si>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</si>
  <si>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</si>
  <si>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</si>
  <si>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</si>
  <si>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</si>
  <si>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</si>
  <si>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</si>
  <si>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</si>
  <si>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</si>
  <si>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</si>
  <si>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</si>
  <si>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</si>
  <si>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</si>
  <si>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</si>
  <si>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</si>
  <si>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</si>
  <si>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</si>
  <si>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</si>
  <si>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</si>
  <si>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</si>
  <si>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</si>
  <si>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</si>
  <si>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</si>
  <si>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</si>
  <si>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</si>
  <si>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</si>
  <si>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</si>
  <si>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</si>
  <si>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</si>
  <si>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</si>
  <si>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</si>
  <si>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</si>
  <si>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</si>
  <si>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</si>
  <si>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</si>
  <si>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</si>
  <si>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</si>
  <si>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</si>
  <si>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</si>
  <si>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</si>
  <si>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</si>
  <si>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</si>
  <si>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</si>
  <si>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</si>
  <si>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</si>
  <si>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</si>
  <si>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</si>
  <si>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</si>
  <si>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</si>
  <si>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</si>
  <si>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</si>
  <si>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</si>
  <si>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</si>
  <si>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</si>
  <si>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</si>
  <si>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</si>
  <si>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</si>
  <si>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</si>
  <si>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</si>
  <si>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</si>
  <si>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</si>
  <si>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</si>
  <si>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</si>
  <si>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</si>
  <si>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</si>
  <si>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</si>
  <si>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</si>
  <si>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</si>
  <si>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</si>
  <si>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</si>
  <si>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</si>
  <si>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</si>
  <si>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</si>
  <si>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</si>
  <si>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</si>
  <si>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</si>
  <si>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</si>
  <si>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</si>
  <si>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</si>
  <si>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</si>
  <si>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</si>
  <si>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</si>
  <si>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</si>
  <si>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</si>
  <si>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</si>
  <si>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</si>
  <si>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</si>
  <si>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</si>
  <si>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</si>
  <si>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</si>
  <si>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</si>
  <si>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</si>
  <si>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</si>
  <si>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</si>
  <si>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</si>
  <si>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</si>
  <si>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</si>
  <si>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</si>
  <si>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</si>
  <si>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</si>
  <si>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</si>
  <si>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</si>
  <si>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</si>
  <si>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</si>
  <si>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</si>
  <si>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</si>
  <si>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</si>
  <si>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</si>
  <si>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</si>
  <si>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</si>
  <si>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</si>
  <si>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</si>
  <si>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</si>
  <si>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</si>
  <si>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</si>
  <si>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</si>
  <si>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</si>
  <si>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</si>
  <si>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</si>
  <si>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</si>
  <si>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</si>
  <si>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</si>
  <si>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</si>
  <si>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</si>
  <si>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</si>
  <si>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</si>
  <si>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</si>
  <si>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</si>
  <si>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</si>
  <si>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</si>
  <si>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</si>
  <si>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</si>
  <si>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</si>
  <si>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</si>
  <si>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</si>
  <si>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</si>
  <si>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</si>
  <si>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</si>
  <si>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</si>
  <si>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</si>
  <si>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</si>
  <si>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</si>
  <si>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</si>
  <si>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</si>
  <si>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</si>
  <si>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</si>
  <si>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</si>
  <si>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</si>
  <si>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</si>
  <si>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</si>
  <si>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</si>
  <si>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</si>
  <si>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</si>
  <si>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</si>
  <si>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</si>
  <si>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</si>
  <si>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</si>
  <si>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</si>
  <si>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</si>
  <si>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</si>
  <si>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</si>
  <si>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</si>
  <si>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</si>
  <si>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</si>
  <si>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</si>
  <si>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</si>
  <si>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</si>
  <si>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</si>
  <si>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</si>
  <si>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</si>
  <si>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</si>
  <si>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</si>
  <si>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</si>
  <si>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</si>
  <si>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</si>
  <si>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</si>
  <si>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</si>
  <si>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</si>
  <si>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</si>
  <si>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</si>
  <si>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</si>
  <si>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NIPTI:L92009022H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</si>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</sst>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i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5" fillId="0" borderId="0" xfId="0" applyFont="1"/>
    <xf numFmtId="0" fontId="0" fillId="0" borderId="0" xfId="0"/>
    <xf numFmtId="0" fontId="176" fillId="0" borderId="0" xfId="0" applyFont="1"/>
    <xf numFmtId="3" fontId="178" fillId="0" borderId="0" xfId="0" applyNumberFormat="1" applyFont="1" applyBorder="1" applyAlignment="1">
      <alignment horizontal="center" vertical="center"/>
    </xf>
    <xf numFmtId="0" fontId="179" fillId="61" borderId="0" xfId="0" applyFont="1" applyFill="1" applyBorder="1" applyAlignment="1">
      <alignment vertical="center"/>
    </xf>
    <xf numFmtId="0" fontId="0" fillId="0" borderId="0" xfId="0" applyBorder="1"/>
    <xf numFmtId="0" fontId="180" fillId="61" borderId="0" xfId="0" applyFont="1" applyFill="1" applyBorder="1" applyAlignment="1">
      <alignment vertical="center"/>
    </xf>
    <xf numFmtId="0" fontId="181" fillId="61" borderId="0" xfId="0" applyFont="1" applyFill="1" applyBorder="1"/>
    <xf numFmtId="0" fontId="12" fillId="0" borderId="0" xfId="0" applyFont="1" applyBorder="1" applyAlignment="1">
      <alignment horizontal="left" vertical="center"/>
    </xf>
    <xf numFmtId="37" fontId="79" fillId="61" borderId="0" xfId="215" applyNumberFormat="1" applyFont="1" applyFill="1" applyBorder="1" applyAlignment="1" applyProtection="1">
      <alignment horizontal="right" wrapText="1"/>
    </xf>
    <xf numFmtId="1" fontId="181" fillId="61" borderId="0" xfId="0" applyNumberFormat="1" applyFont="1" applyFill="1" applyBorder="1"/>
    <xf numFmtId="0" fontId="12" fillId="61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0" fontId="182" fillId="0" borderId="0" xfId="0" applyFont="1" applyBorder="1" applyAlignment="1">
      <alignment vertical="center"/>
    </xf>
    <xf numFmtId="3" fontId="12" fillId="61" borderId="25" xfId="0" applyNumberFormat="1" applyFont="1" applyFill="1" applyBorder="1" applyAlignment="1">
      <alignment vertical="center"/>
    </xf>
    <xf numFmtId="0" fontId="178" fillId="0" borderId="0" xfId="0" applyFont="1" applyBorder="1" applyAlignment="1">
      <alignment vertical="center"/>
    </xf>
    <xf numFmtId="3" fontId="12" fillId="61" borderId="0" xfId="0" applyNumberFormat="1" applyFont="1" applyFill="1" applyBorder="1" applyAlignment="1">
      <alignment vertical="center"/>
    </xf>
    <xf numFmtId="0" fontId="179" fillId="61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1" fontId="12" fillId="61" borderId="0" xfId="0" applyNumberFormat="1" applyFont="1" applyFill="1" applyBorder="1" applyAlignment="1">
      <alignment vertical="center"/>
    </xf>
    <xf numFmtId="0" fontId="180" fillId="0" borderId="0" xfId="0" applyFont="1" applyBorder="1" applyAlignment="1">
      <alignment horizontal="left" vertical="center"/>
    </xf>
    <xf numFmtId="0" fontId="12" fillId="61" borderId="0" xfId="0" applyFont="1" applyFill="1" applyBorder="1" applyAlignment="1">
      <alignment horizontal="left" vertical="center"/>
    </xf>
    <xf numFmtId="3" fontId="12" fillId="61" borderId="26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2" fillId="61" borderId="15" xfId="0" applyNumberFormat="1" applyFont="1" applyFill="1" applyBorder="1" applyAlignment="1">
      <alignment vertical="center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77" fillId="61" borderId="0" xfId="0" applyFont="1" applyFill="1" applyBorder="1" applyAlignment="1">
      <alignment horizontal="left"/>
    </xf>
    <xf numFmtId="0" fontId="0" fillId="61" borderId="0" xfId="0" applyFill="1" applyAlignment="1">
      <alignment horizontal="left"/>
    </xf>
    <xf numFmtId="0" fontId="183" fillId="0" borderId="0" xfId="0" applyNumberFormat="1" applyFont="1" applyFill="1" applyBorder="1" applyAlignment="1" applyProtection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A38" sqref="A38"/>
    </sheetView>
  </sheetViews>
  <sheetFormatPr defaultRowHeight="12.75"/>
  <cols>
    <col min="1" max="1" width="70.140625" style="36" customWidth="1"/>
    <col min="2" max="2" width="13.140625" style="36" customWidth="1"/>
    <col min="3" max="3" width="12" style="36" bestFit="1" customWidth="1"/>
    <col min="4" max="5" width="9.140625" style="36"/>
    <col min="6" max="6" width="9.140625" style="36" customWidth="1"/>
    <col min="7" max="7" width="8.5703125" style="36" customWidth="1"/>
    <col min="8" max="10" width="9.140625" style="36"/>
    <col min="11" max="11" width="12.140625" style="36" customWidth="1"/>
    <col min="12" max="12" width="3" style="36" bestFit="1" customWidth="1"/>
    <col min="13" max="13" width="24.7109375" style="36" bestFit="1" customWidth="1"/>
    <col min="14" max="14" width="26.140625" style="36" bestFit="1" customWidth="1"/>
    <col min="15" max="16384" width="9.140625" style="36"/>
  </cols>
  <sheetData>
    <row r="1" spans="1:14" ht="15">
      <c r="A1" s="35" t="s">
        <v>214</v>
      </c>
      <c r="M1" s="36" t="s">
        <v>215</v>
      </c>
      <c r="N1" s="37" t="s">
        <v>216</v>
      </c>
    </row>
    <row r="2" spans="1:14">
      <c r="A2" s="62" t="s">
        <v>217</v>
      </c>
      <c r="B2" s="38" t="s">
        <v>209</v>
      </c>
      <c r="C2" s="38" t="s">
        <v>209</v>
      </c>
    </row>
    <row r="3" spans="1:14">
      <c r="A3" s="63"/>
      <c r="B3" s="38" t="s">
        <v>210</v>
      </c>
      <c r="C3" s="38" t="s">
        <v>211</v>
      </c>
    </row>
    <row r="4" spans="1:14">
      <c r="A4" s="39" t="s">
        <v>218</v>
      </c>
      <c r="B4" s="40"/>
      <c r="C4" s="40"/>
    </row>
    <row r="5" spans="1:14">
      <c r="B5" s="41"/>
      <c r="C5" s="42"/>
    </row>
    <row r="6" spans="1:14">
      <c r="A6" s="43" t="s">
        <v>219</v>
      </c>
      <c r="B6" s="44">
        <v>20992699</v>
      </c>
      <c r="C6" s="42">
        <v>5203824</v>
      </c>
    </row>
    <row r="7" spans="1:14">
      <c r="A7" s="43" t="s">
        <v>220</v>
      </c>
      <c r="B7" s="42">
        <v>0</v>
      </c>
      <c r="C7" s="42">
        <v>0</v>
      </c>
    </row>
    <row r="8" spans="1:14">
      <c r="A8" s="43" t="s">
        <v>221</v>
      </c>
      <c r="B8" s="42"/>
      <c r="C8" s="42"/>
    </row>
    <row r="9" spans="1:14">
      <c r="A9" s="43" t="s">
        <v>222</v>
      </c>
      <c r="B9" s="42"/>
      <c r="C9" s="42"/>
    </row>
    <row r="10" spans="1:14">
      <c r="A10" s="43" t="s">
        <v>223</v>
      </c>
      <c r="B10" s="44">
        <v>-13889870</v>
      </c>
      <c r="C10" s="45">
        <v>-2477017</v>
      </c>
    </row>
    <row r="11" spans="1:14">
      <c r="A11" s="43" t="s">
        <v>224</v>
      </c>
      <c r="B11" s="46"/>
      <c r="C11" s="42">
        <v>0</v>
      </c>
    </row>
    <row r="12" spans="1:14">
      <c r="A12" s="43" t="s">
        <v>213</v>
      </c>
      <c r="B12" s="46">
        <f>SUM(B13:B14)</f>
        <v>-2348133</v>
      </c>
      <c r="C12" s="46">
        <f>SUM(C13:C14)</f>
        <v>-657245</v>
      </c>
    </row>
    <row r="13" spans="1:14">
      <c r="A13" s="47" t="s">
        <v>225</v>
      </c>
      <c r="B13" s="44">
        <v>-2015000</v>
      </c>
      <c r="C13" s="42">
        <v>-563727</v>
      </c>
    </row>
    <row r="14" spans="1:14">
      <c r="A14" s="47" t="s">
        <v>226</v>
      </c>
      <c r="B14" s="44">
        <v>-333133</v>
      </c>
      <c r="C14" s="42">
        <v>-93518</v>
      </c>
    </row>
    <row r="15" spans="1:14">
      <c r="A15" s="43" t="s">
        <v>227</v>
      </c>
      <c r="B15" s="46">
        <v>-19317</v>
      </c>
      <c r="C15" s="42">
        <v>0</v>
      </c>
    </row>
    <row r="16" spans="1:14">
      <c r="A16" s="43" t="s">
        <v>228</v>
      </c>
      <c r="B16" s="44">
        <v>-3110720</v>
      </c>
      <c r="C16" s="42">
        <v>-450211</v>
      </c>
    </row>
    <row r="17" spans="1:3">
      <c r="A17" s="48" t="s">
        <v>229</v>
      </c>
      <c r="B17" s="49">
        <f>SUM(B6:B12,B15:B16)</f>
        <v>1624659</v>
      </c>
      <c r="C17" s="49">
        <f>SUM(C6:C12,C15:C16)</f>
        <v>1619351</v>
      </c>
    </row>
    <row r="18" spans="1:3">
      <c r="A18" s="50"/>
      <c r="B18" s="51"/>
      <c r="C18" s="51"/>
    </row>
    <row r="19" spans="1:3">
      <c r="A19" s="52" t="s">
        <v>230</v>
      </c>
      <c r="B19" s="41"/>
      <c r="C19" s="42"/>
    </row>
    <row r="20" spans="1:3">
      <c r="A20" s="53" t="s">
        <v>231</v>
      </c>
      <c r="B20" s="41"/>
      <c r="C20" s="42"/>
    </row>
    <row r="21" spans="1:3">
      <c r="A21" s="43" t="s">
        <v>232</v>
      </c>
      <c r="B21" s="54"/>
      <c r="C21" s="45"/>
    </row>
    <row r="22" spans="1:3">
      <c r="A22" s="43" t="s">
        <v>233</v>
      </c>
      <c r="B22" s="46"/>
      <c r="C22" s="42"/>
    </row>
    <row r="23" spans="1:3">
      <c r="A23" s="50" t="s">
        <v>234</v>
      </c>
      <c r="B23" s="49">
        <f>SUM(B17:B22)</f>
        <v>1624659</v>
      </c>
      <c r="C23" s="49">
        <f>SUM(C17:C22)</f>
        <v>1619351</v>
      </c>
    </row>
    <row r="24" spans="1:3">
      <c r="A24" s="55"/>
      <c r="B24" s="56"/>
      <c r="C24" s="42"/>
    </row>
    <row r="25" spans="1:3" ht="13.5" thickBot="1">
      <c r="A25" s="55" t="s">
        <v>212</v>
      </c>
      <c r="B25" s="57">
        <f>B23</f>
        <v>1624659</v>
      </c>
      <c r="C25" s="57">
        <f>C23</f>
        <v>1619351</v>
      </c>
    </row>
    <row r="26" spans="1:3">
      <c r="A26" s="58" t="s">
        <v>235</v>
      </c>
      <c r="B26" s="54">
        <v>-249699</v>
      </c>
      <c r="C26" s="45">
        <v>-88968</v>
      </c>
    </row>
    <row r="27" spans="1:3" ht="13.5" thickBot="1">
      <c r="A27" s="55" t="s">
        <v>236</v>
      </c>
      <c r="B27" s="59">
        <f>SUM(B25:B26)</f>
        <v>1374960</v>
      </c>
      <c r="C27" s="59">
        <f>SUM(C25:C26)</f>
        <v>1530383</v>
      </c>
    </row>
    <row r="28" spans="1:3" ht="13.5" thickTop="1">
      <c r="A28" s="40"/>
      <c r="B28" s="40"/>
      <c r="C28" s="40"/>
    </row>
    <row r="29" spans="1:3" ht="15.75">
      <c r="A29" s="40"/>
      <c r="B29" s="60"/>
      <c r="C29" s="61"/>
    </row>
    <row r="30" spans="1:3" ht="15.75">
      <c r="A30" s="40"/>
      <c r="B30" s="64"/>
      <c r="C30" s="64"/>
    </row>
  </sheetData>
  <mergeCells count="2">
    <mergeCell ref="A2:A3"/>
    <mergeCell ref="B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Hana Hoxha</cp:lastModifiedBy>
  <cp:lastPrinted>2016-10-03T09:59:38Z</cp:lastPrinted>
  <dcterms:created xsi:type="dcterms:W3CDTF">2012-01-19T09:31:29Z</dcterms:created>
  <dcterms:modified xsi:type="dcterms:W3CDTF">2021-07-23T08:22:39Z</dcterms:modified>
</cp:coreProperties>
</file>