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JO-AKTIVE\3.Vetem per Bilanc\UniPharma\Pasqyra Bilanci\2021\"/>
    </mc:Choice>
  </mc:AlternateContent>
  <xr:revisionPtr revIDLastSave="0" documentId="8_{583D756A-3A13-4461-A1B0-8B1D3C1C0E0E}" xr6:coauthVersionLast="47" xr6:coauthVersionMax="47" xr10:uidLastSave="{00000000-0000-0000-0000-000000000000}"/>
  <bookViews>
    <workbookView xWindow="28680" yWindow="-120" windowWidth="29040" windowHeight="15840" xr2:uid="{3F2A0DA4-BAD3-4DAC-8AC2-44B1BF205979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<sst xmlns="http://schemas.openxmlformats.org/spreadsheetml/2006/main" count="62" uniqueCount="59">
  <si>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</si>
  <si>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UNI PHARMA shpk</t>
  </si>
  <si>
    <t>NIPT L72217059N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</si>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</sst>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3" fillId="0" borderId="0"/>
    <xf numFmtId="0" fontId="19" fillId="0" borderId="0"/>
  </cellStyleXfs>
  <cellXfs count="4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2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2" fillId="0" borderId="0" xfId="2" applyFont="1"/>
    <xf numFmtId="0" fontId="9" fillId="3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43" fontId="3" fillId="0" borderId="0" xfId="1" applyFont="1" applyFill="1" applyBorder="1" applyAlignment="1" applyProtection="1"/>
    <xf numFmtId="0" fontId="9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37" fontId="15" fillId="0" borderId="0" xfId="3" applyNumberFormat="1" applyFont="1" applyFill="1" applyBorder="1" applyAlignment="1" applyProtection="1">
      <alignment horizontal="right" wrapText="1"/>
    </xf>
    <xf numFmtId="37" fontId="15" fillId="2" borderId="0" xfId="3" applyNumberFormat="1" applyFont="1" applyFill="1" applyBorder="1" applyAlignment="1" applyProtection="1">
      <alignment horizontal="right" wrapText="1"/>
    </xf>
    <xf numFmtId="0" fontId="17" fillId="0" borderId="0" xfId="5" applyFont="1" applyAlignment="1">
      <alignment horizontal="center"/>
    </xf>
    <xf numFmtId="0" fontId="12" fillId="3" borderId="0" xfId="2" applyFont="1" applyFill="1" applyAlignment="1">
      <alignment horizontal="left" wrapText="1" indent="2"/>
    </xf>
    <xf numFmtId="164" fontId="3" fillId="0" borderId="0" xfId="3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5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7" fillId="0" borderId="0" xfId="5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</cellXfs>
  <cellStyles count="8">
    <cellStyle name="Comma" xfId="1" builtinId="3"/>
    <cellStyle name="Comma 10 2 2 2" xfId="3" xr:uid="{AEC07E02-AFE3-49A8-B266-3A4E1810F9BF}"/>
    <cellStyle name="Normal" xfId="0" builtinId="0"/>
    <cellStyle name="Normal 11 4 5 3" xfId="2" xr:uid="{A8959BB8-235F-4456-8012-45EFA46A42DD}"/>
    <cellStyle name="Normal 21 2" xfId="4" xr:uid="{1C305A95-C5FC-479F-9F75-5E107EA30AD9}"/>
    <cellStyle name="Normal 3 2" xfId="7" xr:uid="{7797B633-8462-4CBF-A952-9B8D112CE42F}"/>
    <cellStyle name="Normal_Albania_-__Income_Statement_September_2009" xfId="5" xr:uid="{1FF4B9E3-2428-4549-9111-4581B03DE14C}"/>
    <cellStyle name="Normal_SHEET" xfId="6" xr:uid="{26950729-DFB1-4566-8BE6-1A5EE318C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8E89-B543-41C4-BCE5-591AC8CE13D2}">
  <sheetPr codeName="Sheet3"/>
  <dimension ref="A1:F65"/>
  <sheetViews>
    <sheetView showGridLines="0" tabSelected="1" topLeftCell="A10" zoomScaleNormal="100" workbookViewId="0">
      <selection activeCell="B39" sqref="B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267142404</v>
      </c>
      <c r="C10" s="11"/>
      <c r="D10" s="14">
        <v>199982407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-199959339</v>
      </c>
      <c r="C19" s="11"/>
      <c r="D19" s="14">
        <v>-156680396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-2819695</v>
      </c>
      <c r="C22" s="11"/>
      <c r="D22" s="14">
        <v>-1258453</v>
      </c>
      <c r="E22" s="10"/>
      <c r="F22" s="3"/>
    </row>
    <row r="23" spans="1:6" x14ac:dyDescent="0.25">
      <c r="A23" s="13" t="s">
        <v>22</v>
      </c>
      <c r="B23" s="14">
        <v>-448448</v>
      </c>
      <c r="C23" s="11"/>
      <c r="D23" s="14">
        <v>-186136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-16589</v>
      </c>
      <c r="C26" s="11"/>
      <c r="D26" s="14">
        <v>-5530</v>
      </c>
      <c r="E26" s="10"/>
      <c r="F26" s="3"/>
    </row>
    <row r="27" spans="1:6" x14ac:dyDescent="0.25">
      <c r="A27" s="9" t="s">
        <v>26</v>
      </c>
      <c r="B27" s="14">
        <v>-2484125</v>
      </c>
      <c r="C27" s="11"/>
      <c r="D27" s="14">
        <v>-4238858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29440</v>
      </c>
      <c r="C34" s="11"/>
      <c r="D34" s="14">
        <v>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0</v>
      </c>
      <c r="C37" s="11"/>
      <c r="D37" s="14">
        <v>0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-207</v>
      </c>
      <c r="C39" s="11"/>
      <c r="D39" s="14">
        <v>11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61443441</v>
      </c>
      <c r="C42" s="18"/>
      <c r="D42" s="17">
        <f>SUM(D9:D41)</f>
        <v>37613045</v>
      </c>
      <c r="E42" s="18"/>
      <c r="F42" s="19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-9216516</v>
      </c>
      <c r="C44" s="11"/>
      <c r="D44" s="14">
        <v>-5641957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52226925</v>
      </c>
      <c r="C47" s="18"/>
      <c r="D47" s="17">
        <f>SUM(D42:D46)</f>
        <v>31971088</v>
      </c>
      <c r="E47" s="18"/>
      <c r="F47" s="3"/>
    </row>
    <row r="48" spans="1:6" ht="15.75" thickBot="1" x14ac:dyDescent="0.3">
      <c r="A48" s="20"/>
      <c r="B48" s="21"/>
      <c r="C48" s="21"/>
      <c r="D48" s="21"/>
      <c r="E48" s="11"/>
      <c r="F48" s="3"/>
    </row>
    <row r="49" spans="1:6" ht="15.75" thickTop="1" x14ac:dyDescent="0.25">
      <c r="A49" s="22" t="s">
        <v>47</v>
      </c>
      <c r="B49" s="23"/>
      <c r="C49" s="23"/>
      <c r="D49" s="23"/>
      <c r="E49" s="11"/>
      <c r="F49" s="3"/>
    </row>
    <row r="50" spans="1:6" x14ac:dyDescent="0.25">
      <c r="A50" s="13" t="s">
        <v>48</v>
      </c>
      <c r="B50" s="24">
        <v>0</v>
      </c>
      <c r="C50" s="23"/>
      <c r="D50" s="24">
        <v>0</v>
      </c>
      <c r="E50" s="10"/>
      <c r="F50" s="3"/>
    </row>
    <row r="51" spans="1:6" x14ac:dyDescent="0.25">
      <c r="A51" s="13" t="s">
        <v>49</v>
      </c>
      <c r="B51" s="24">
        <v>0</v>
      </c>
      <c r="C51" s="23"/>
      <c r="D51" s="24">
        <v>0</v>
      </c>
      <c r="E51" s="10"/>
      <c r="F51" s="3"/>
    </row>
    <row r="52" spans="1:6" x14ac:dyDescent="0.25">
      <c r="A52" s="13" t="s">
        <v>50</v>
      </c>
      <c r="B52" s="24">
        <v>0</v>
      </c>
      <c r="C52" s="23"/>
      <c r="D52" s="24">
        <v>0</v>
      </c>
      <c r="E52" s="5"/>
      <c r="F52" s="3"/>
    </row>
    <row r="53" spans="1:6" ht="15" customHeight="1" x14ac:dyDescent="0.25">
      <c r="A53" s="13" t="s">
        <v>51</v>
      </c>
      <c r="B53" s="24">
        <v>0</v>
      </c>
      <c r="C53" s="23"/>
      <c r="D53" s="24">
        <v>0</v>
      </c>
      <c r="E53" s="25"/>
      <c r="F53" s="25"/>
    </row>
    <row r="54" spans="1:6" x14ac:dyDescent="0.25">
      <c r="A54" s="26" t="s">
        <v>52</v>
      </c>
      <c r="B54" s="24">
        <v>0</v>
      </c>
      <c r="C54" s="23"/>
      <c r="D54" s="24">
        <v>0</v>
      </c>
      <c r="E54" s="27"/>
      <c r="F54" s="25"/>
    </row>
    <row r="55" spans="1:6" x14ac:dyDescent="0.25">
      <c r="A55" s="22" t="s">
        <v>53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54</v>
      </c>
      <c r="B57" s="32">
        <f>B47+B55</f>
        <v>52226925</v>
      </c>
      <c r="C57" s="33"/>
      <c r="D57" s="32">
        <f>D47+D55</f>
        <v>31971088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55</v>
      </c>
      <c r="B59" s="31"/>
      <c r="C59" s="31"/>
      <c r="D59" s="31"/>
      <c r="E59" s="35"/>
      <c r="F59" s="35"/>
    </row>
    <row r="60" spans="1:6" x14ac:dyDescent="0.25">
      <c r="A60" s="30" t="s">
        <v>56</v>
      </c>
      <c r="B60" s="14">
        <v>0</v>
      </c>
      <c r="C60" s="10"/>
      <c r="D60" s="14">
        <v>0</v>
      </c>
      <c r="E60" s="35"/>
      <c r="F60" s="35"/>
    </row>
    <row r="61" spans="1:6" x14ac:dyDescent="0.25">
      <c r="A61" s="30" t="s">
        <v>57</v>
      </c>
      <c r="B61" s="14">
        <v>0</v>
      </c>
      <c r="C61" s="10"/>
      <c r="D61" s="14">
        <v>0</v>
      </c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58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25" right="0.25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2022-06-22T14:38:04Z</dcterms:created>
  <dcterms:modified xsi:type="dcterms:W3CDTF">2022-06-22T14:38:04Z</dcterms:modified>
</cp:coreProperties>
</file>