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PKFAudit/Shared Documents/PKF.Audit/TFA.Audit.2021/Albaelectrica/QKB/"/>
    </mc:Choice>
  </mc:AlternateContent>
  <xr:revisionPtr revIDLastSave="20" documentId="11_BA8510F490B93386386A3BFEF3439AEF4A539F9D" xr6:coauthVersionLast="47" xr6:coauthVersionMax="47" xr10:uidLastSave="{F2A71345-DD07-46A2-A7A4-111F3F2E8E43}"/>
  <bookViews>
    <workbookView xWindow="4845" yWindow="120" windowWidth="17505" windowHeight="1515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<sst xmlns="http://schemas.openxmlformats.org/spreadsheetml/2006/main" count="418" uniqueCount="269">
  <si>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</si>
  <si>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</si>
  <si>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</si>
  <si>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</si>
  <si>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</si>
  <si>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</si>
  <si>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</si>
  <si>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</si>
  <si>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</si>
  <si>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</si>
  <si>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</si>
  <si>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</si>
  <si>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</si>
  <si>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</si>
  <si>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</si>
  <si>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</si>
  <si>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</si>
  <si>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</si>
  <si>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</si>
  <si>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</si>
  <si>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</si>
  <si>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</si>
  <si>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</si>
  <si>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</si>
  <si>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</si>
  <si>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</si>
  <si>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</si>
  <si>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</si>
  <si>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</si>
  <si>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</si>
  <si>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</si>
  <si>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</si>
  <si>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</si>
  <si>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</si>
  <si>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</si>
  <si>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</si>
  <si>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</si>
  <si>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</si>
  <si>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</si>
  <si>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</si>
  <si>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</si>
  <si>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</si>
  <si>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</si>
  <si>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</si>
  <si>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</si>
  <si>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</si>
  <si>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</si>
  <si>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</si>
  <si>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</si>
  <si>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</si>
  <si>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</si>
  <si>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</si>
  <si>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</si>
  <si>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</si>
  <si>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</si>
  <si>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</si>
  <si>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</si>
  <si>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</si>
  <si>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</si>
  <si>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</si>
  <si>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</si>
  <si>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</si>
  <si>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</si>
  <si>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</si>
  <si>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</si>
  <si>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</si>
  <si>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</si>
  <si>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</si>
  <si>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</si>
  <si>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</si>
  <si>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</si>
  <si>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</si>
  <si>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</si>
  <si>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</si>
  <si>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</si>
  <si>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</si>
  <si>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</si>
  <si>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</si>
  <si>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</si>
  <si>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</si>
  <si>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</si>
  <si>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</si>
  <si>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</si>
  <si>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</si>
  <si>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</si>
  <si>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</si>
  <si>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</si>
  <si>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</si>
  <si>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</si>
  <si>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</si>
  <si>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</si>
  <si>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</si>
  <si>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</si>
  <si>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</si>
  <si>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</si>
  <si>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</si>
  <si>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</si>
  <si>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</si>
  <si>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</si>
  <si>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</si>
  <si>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</si>
  <si>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</si>
  <si>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</si>
  <si>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</si>
  <si>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</si>
  <si>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</si>
  <si>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</si>
  <si>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</si>
  <si>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</si>
  <si>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</si>
  <si>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</si>
  <si>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</si>
  <si>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</si>
  <si>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</si>
  <si>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</si>
  <si>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</si>
  <si>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</si>
  <si>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</si>
  <si>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</si>
  <si>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</si>
  <si>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</si>
  <si>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</si>
  <si>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</si>
  <si>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</si>
  <si>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</si>
  <si>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</si>
  <si>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</si>
  <si>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</si>
  <si>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</si>
  <si>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</si>
  <si>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</si>
  <si>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</si>
  <si>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</si>
  <si>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</si>
  <si>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</si>
  <si>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</si>
  <si>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</si>
  <si>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</si>
  <si>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</si>
  <si>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</si>
  <si>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</si>
  <si>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</si>
  <si>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</si>
  <si>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</si>
  <si>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</si>
  <si>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</si>
  <si>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</si>
  <si>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</si>
  <si>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</si>
  <si>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</si>
  <si>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</si>
  <si>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</si>
  <si>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</si>
  <si>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</si>
  <si>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</si>
  <si>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</si>
  <si>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</si>
  <si>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</si>
  <si>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</si>
  <si>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</si>
  <si>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</si>
  <si>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</si>
  <si>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</si>
  <si>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</si>
  <si>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</si>
  <si>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</si>
  <si>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</si>
  <si>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</si>
  <si>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</si>
  <si>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</si>
  <si>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</si>
  <si>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</si>
  <si>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</si>
  <si>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</si>
  <si>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</si>
  <si>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</si>
  <si>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</si>
  <si>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</si>
  <si>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</si>
  <si>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</si>
  <si>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</si>
  <si>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</si>
  <si>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</si>
  <si>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</si>
  <si>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</si>
  <si>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</si>
  <si>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</si>
  <si>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</si>
  <si>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</si>
  <si>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</si>
  <si>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</si>
  <si>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</si>
  <si>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</si>
  <si>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</si>
  <si>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</si>
  <si>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</si>
  <si>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</si>
  <si>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</si>
  <si>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</si>
  <si>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</si>
  <si>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</si>
  <si>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</si>
  <si>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</si>
  <si>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</si>
  <si>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</si>
  <si>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</si>
  <si>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</si>
  <si>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</si>
  <si>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</si>
  <si>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</si>
  <si>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</si>
  <si>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</si>
  <si>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</si>
  <si>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</si>
  <si>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</si>
  <si>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</si>
  <si>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</si>
  <si>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</si>
  <si>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</si>
  <si>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</si>
  <si>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</si>
  <si>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</si>
  <si>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</si>
  <si>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</si>
  <si>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</si>
  <si>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</si>
  <si>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</si>
  <si>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</si>
  <si>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</si>
  <si>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</si>
  <si>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</si>
  <si>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</si>
  <si>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</si>
  <si>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</si>
  <si>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</si>
  <si>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</si>
  <si>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</si>
  <si>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</si>
  <si>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</si>
  <si>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</si>
  <si>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</si>
  <si>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</si>
  <si>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</si>
  <si>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</si>
  <si>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</si>
  <si>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</si>
  <si>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</si>
  <si>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</si>
  <si>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</si>
  <si>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</si>
  <si>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</si>
  <si>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</si>
  <si>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</si>
  <si>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</si>
  <si>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</si>
  <si>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</si>
  <si>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</si>
  <si>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</si>
  <si>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</si>
  <si>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</si>
  <si>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</si>
  <si>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</si>
  <si>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</si>
  <si>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</si>
  <si>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</si>
  <si>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</si>
  <si>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</si>
  <si>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ALBAELETTRICA</t>
  </si>
  <si>
    <t>J61826012K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</si>
</sst>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19" sqref="B1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3907889421</v>
      </c>
      <c r="C10" s="44"/>
      <c r="D10" s="50">
        <v>2905900667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850270</v>
      </c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-3157195196</v>
      </c>
      <c r="C18" s="44"/>
      <c r="D18" s="50">
        <v>-2349414701</v>
      </c>
      <c r="E18" s="43"/>
      <c r="F18" s="36"/>
    </row>
    <row r="19" spans="1:6">
      <c r="A19" s="52" t="s">
        <v>229</v>
      </c>
      <c r="B19" s="50">
        <v>-57653507</v>
      </c>
      <c r="C19" s="44"/>
      <c r="D19" s="50">
        <v>-54338207</v>
      </c>
      <c r="E19" s="43"/>
      <c r="F19" s="36"/>
    </row>
    <row r="20" spans="1:6">
      <c r="A20" s="52" t="s">
        <v>230</v>
      </c>
      <c r="B20" s="50">
        <v>-190461740</v>
      </c>
      <c r="C20" s="44"/>
      <c r="D20" s="50">
        <v>-161981476</v>
      </c>
      <c r="E20" s="43"/>
      <c r="F20" s="36"/>
    </row>
    <row r="21" spans="1:6">
      <c r="A21" s="52" t="s">
        <v>231</v>
      </c>
      <c r="B21" s="50">
        <v>-68037098</v>
      </c>
      <c r="C21" s="44"/>
      <c r="D21" s="50">
        <v>-78326433</v>
      </c>
      <c r="E21" s="43"/>
      <c r="F21" s="36"/>
    </row>
    <row r="22" spans="1:6">
      <c r="A22" s="52" t="s">
        <v>232</v>
      </c>
      <c r="B22" s="50">
        <v>-83614535</v>
      </c>
      <c r="C22" s="44"/>
      <c r="D22" s="50">
        <v>-115048865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351777615</v>
      </c>
      <c r="C28" s="44"/>
      <c r="D28" s="57">
        <f>SUM(D10:D22,D24:D27)</f>
        <v>146790985</v>
      </c>
      <c r="E28" s="43"/>
      <c r="F28" s="36"/>
    </row>
    <row r="29" spans="1:6" ht="15" customHeight="1">
      <c r="A29" s="52" t="s">
        <v>26</v>
      </c>
      <c r="B29" s="50">
        <v>-53683997</v>
      </c>
      <c r="C29" s="44"/>
      <c r="D29" s="50">
        <v>-28573367</v>
      </c>
      <c r="E29" s="43"/>
      <c r="F29" s="36"/>
    </row>
    <row r="30" spans="1:6" ht="15" customHeight="1">
      <c r="A30" s="53" t="s">
        <v>236</v>
      </c>
      <c r="B30" s="57">
        <f>SUM(B28:B29)</f>
        <v>298093618</v>
      </c>
      <c r="C30" s="45"/>
      <c r="D30" s="57">
        <f>SUM(D28:D29)</f>
        <v>118217618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298093618</v>
      </c>
      <c r="C35" s="48"/>
      <c r="D35" s="58">
        <f>D30+D33</f>
        <v>118217618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298093618</v>
      </c>
      <c r="D50" s="59">
        <f>D35</f>
        <v>118217618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298093618</v>
      </c>
      <c r="D71" s="60">
        <f>D69+D50</f>
        <v>118217618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7D371D4-ED2C-4E7F-AFEA-4A8BAE12D56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B42755B-5125-4F3E-97F3-EC4866CFD2F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54CCE69-618D-4319-8312-6D9586433A1C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D600F07DD1548BFB41C9E9A1FA03B" ma:contentTypeVersion="12" ma:contentTypeDescription="Create a new document." ma:contentTypeScope="" ma:versionID="40fd080b182246f37ed3cad70b66000f">
  <xsd:schema xmlns:xsd="http://www.w3.org/2001/XMLSchema" xmlns:xs="http://www.w3.org/2001/XMLSchema" xmlns:p="http://schemas.microsoft.com/office/2006/metadata/properties" xmlns:ns2="caff4219-e97b-4103-906d-7a74b24ade83" xmlns:ns3="5d351055-3edf-4732-9d13-62d89896e552" targetNamespace="http://schemas.microsoft.com/office/2006/metadata/properties" ma:root="true" ma:fieldsID="ccfa05c0298a7d08fc026f87a67b20c4" ns2:_="" ns3:_="">
    <xsd:import namespace="caff4219-e97b-4103-906d-7a74b24ade83"/>
    <xsd:import namespace="5d351055-3edf-4732-9d13-62d89896e5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f4219-e97b-4103-906d-7a74b24ade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51055-3edf-4732-9d13-62d89896e55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14220ab-610e-4bae-a59f-35cde3219986}" ma:internalName="TaxCatchAll" ma:showField="CatchAllData" ma:web="5d351055-3edf-4732-9d13-62d89896e5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CD8BE9-869C-4B8A-B10B-A9257F075F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199EE5-2808-4B69-A602-07875427B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f4219-e97b-4103-906d-7a74b24ade83"/>
    <ds:schemaRef ds:uri="5d351055-3edf-4732-9d13-62d89896e5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Alvina Zyberaj</cp:lastModifiedBy>
  <cp:lastPrinted>2016-10-03T09:59:38Z</cp:lastPrinted>
  <dcterms:created xsi:type="dcterms:W3CDTF">2012-01-19T09:31:29Z</dcterms:created>
  <dcterms:modified xsi:type="dcterms:W3CDTF">2022-08-08T19:52:03Z</dcterms:modified>
</cp:coreProperties>
</file>