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ezime QKB Zodiac 2022\"/>
    </mc:Choice>
  </mc:AlternateContent>
  <bookViews>
    <workbookView xWindow="0" yWindow="0" windowWidth="14055" windowHeight="13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<sst xmlns="http://schemas.openxmlformats.org/spreadsheetml/2006/main" count="414" uniqueCount="270">
  <si>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</si>
  <si>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</si>
  <si>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</si>
  <si>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</si>
  <si>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</si>
  <si>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</si>
  <si>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</si>
  <si>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</si>
  <si>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</si>
  <si>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</si>
  <si>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</si>
  <si>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</si>
  <si>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</si>
  <si>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</si>
  <si>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</si>
  <si>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</si>
  <si>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</si>
  <si>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</si>
  <si>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</si>
  <si>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</si>
  <si>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</si>
  <si>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</si>
  <si>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</si>
  <si>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</si>
  <si>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</si>
  <si>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</si>
  <si>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</si>
  <si>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</si>
  <si>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</si>
  <si>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</si>
  <si>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</si>
  <si>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</si>
  <si>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</si>
  <si>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</si>
  <si>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</si>
  <si>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</si>
  <si>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</si>
  <si>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</si>
  <si>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</si>
  <si>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</si>
  <si>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</si>
  <si>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</si>
  <si>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</si>
  <si>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</si>
  <si>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</si>
  <si>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</si>
  <si>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</si>
  <si>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</si>
  <si>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</si>
  <si>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</si>
  <si>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</si>
  <si>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</si>
  <si>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</si>
  <si>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</si>
  <si>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</si>
  <si>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</si>
  <si>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</si>
  <si>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</si>
  <si>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</si>
  <si>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</si>
  <si>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</si>
  <si>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</si>
  <si>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</si>
  <si>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</si>
  <si>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</si>
  <si>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</si>
  <si>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</si>
  <si>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</si>
  <si>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</si>
  <si>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</si>
  <si>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</si>
  <si>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</si>
  <si>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</si>
  <si>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</si>
  <si>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</si>
  <si>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</si>
  <si>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</si>
  <si>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</si>
  <si>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</si>
  <si>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</si>
  <si>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</si>
  <si>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</si>
  <si>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</si>
  <si>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</si>
  <si>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</si>
  <si>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</si>
  <si>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</si>
  <si>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</si>
  <si>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</si>
  <si>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</si>
  <si>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</si>
  <si>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</si>
  <si>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</si>
  <si>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</si>
  <si>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</si>
  <si>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</si>
  <si>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</si>
  <si>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</si>
  <si>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</si>
  <si>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</si>
  <si>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</si>
  <si>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</si>
  <si>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</si>
  <si>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</si>
  <si>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</si>
  <si>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</si>
  <si>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</si>
  <si>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</si>
  <si>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</si>
  <si>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</si>
  <si>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</si>
  <si>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</si>
  <si>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</si>
  <si>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</si>
  <si>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</si>
  <si>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</si>
  <si>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</si>
  <si>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</si>
  <si>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</si>
  <si>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</si>
  <si>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</si>
  <si>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</si>
  <si>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</si>
  <si>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</si>
  <si>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</si>
  <si>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</si>
  <si>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</si>
  <si>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</si>
  <si>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</si>
  <si>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</si>
  <si>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</si>
  <si>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</si>
  <si>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</si>
  <si>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</si>
  <si>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</si>
  <si>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</si>
  <si>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</si>
  <si>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</si>
  <si>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</si>
  <si>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</si>
  <si>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</si>
  <si>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</si>
  <si>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</si>
  <si>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</si>
  <si>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</si>
  <si>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</si>
  <si>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</si>
  <si>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</si>
  <si>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</si>
  <si>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</si>
  <si>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</si>
  <si>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</si>
  <si>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</si>
  <si>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</si>
  <si>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</si>
  <si>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</si>
  <si>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</si>
  <si>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</si>
  <si>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</si>
  <si>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</si>
  <si>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</si>
  <si>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</si>
  <si>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</si>
  <si>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</si>
  <si>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</si>
  <si>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</si>
  <si>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</si>
  <si>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</si>
  <si>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</si>
  <si>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</si>
  <si>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</si>
  <si>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</si>
  <si>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</si>
  <si>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</si>
  <si>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</si>
  <si>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</si>
  <si>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</si>
  <si>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</si>
  <si>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</si>
  <si>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</si>
  <si>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</si>
  <si>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</si>
  <si>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</si>
  <si>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</si>
  <si>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</si>
  <si>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</si>
  <si>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</si>
  <si>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</si>
  <si>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</si>
  <si>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</si>
  <si>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</si>
  <si>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</si>
  <si>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</si>
  <si>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</si>
  <si>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</si>
  <si>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</si>
  <si>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</si>
  <si>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</si>
  <si>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</si>
  <si>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</si>
  <si>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</si>
  <si>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</si>
  <si>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</si>
  <si>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</si>
  <si>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</si>
  <si>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</si>
  <si>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</si>
  <si>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</si>
  <si>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</si>
  <si>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</si>
  <si>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</si>
  <si>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</si>
  <si>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</si>
  <si>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</si>
  <si>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</si>
  <si>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</si>
  <si>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</si>
  <si>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</si>
  <si>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</si>
  <si>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</si>
  <si>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</si>
  <si>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</si>
  <si>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</si>
  <si>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</si>
  <si>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</si>
  <si>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</si>
  <si>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</si>
  <si>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</si>
  <si>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</si>
  <si>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</si>
  <si>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</si>
  <si>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</si>
  <si>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</si>
  <si>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</si>
  <si>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</si>
  <si>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</si>
  <si>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</si>
  <si>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</si>
  <si>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</si>
  <si>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</si>
  <si>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</si>
  <si>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</si>
  <si>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</si>
  <si>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</si>
  <si>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</si>
  <si>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</si>
  <si>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</si>
  <si>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</si>
  <si>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</si>
  <si>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</si>
  <si>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</si>
  <si>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</si>
  <si>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</si>
  <si>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</si>
  <si>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</si>
  <si>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</si>
  <si>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</si>
  <si>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</si>
  <si>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</si>
  <si>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</si>
  <si>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</si>
  <si>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</si>
  <si>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</si>
  <si>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</si>
  <si>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</si>
  <si>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</si>
  <si>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</si>
  <si>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ZODIAC SHPK</t>
  </si>
  <si>
    <t>NIPT J62014008P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</si>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</sst>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266</v>
      </c>
    </row>
    <row r="2" spans="1:6">
      <c r="A2" s="83" t="s">
        <v>267</v>
      </c>
    </row>
    <row r="3" spans="1:6">
      <c r="A3" s="83" t="s">
        <v>268</v>
      </c>
    </row>
    <row r="4" spans="1:6">
      <c r="A4" s="83" t="s">
        <v>0</v>
      </c>
    </row>
    <row r="5" spans="1:6">
      <c r="A5" s="82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4396164447</v>
      </c>
      <c r="C10" s="50"/>
      <c r="D10" s="62">
        <v>3574068704</v>
      </c>
      <c r="E10" s="49"/>
      <c r="F10" s="80" t="s">
        <v>262</v>
      </c>
    </row>
    <row r="11" spans="1:6">
      <c r="A11" s="61" t="s">
        <v>259</v>
      </c>
      <c r="B11" s="62"/>
      <c r="C11" s="50"/>
      <c r="D11" s="62"/>
      <c r="E11" s="49"/>
      <c r="F11" s="80" t="s">
        <v>263</v>
      </c>
    </row>
    <row r="12" spans="1:6">
      <c r="A12" s="61" t="s">
        <v>260</v>
      </c>
      <c r="B12" s="62"/>
      <c r="C12" s="50"/>
      <c r="D12" s="62"/>
      <c r="E12" s="49"/>
      <c r="F12" s="80" t="s">
        <v>263</v>
      </c>
    </row>
    <row r="13" spans="1:6">
      <c r="A13" s="61" t="s">
        <v>261</v>
      </c>
      <c r="B13" s="62"/>
      <c r="C13" s="50"/>
      <c r="D13" s="62"/>
      <c r="E13" s="49"/>
      <c r="F13" s="80" t="s">
        <v>263</v>
      </c>
    </row>
    <row r="14" spans="1:6">
      <c r="A14" s="61" t="s">
        <v>258</v>
      </c>
      <c r="B14" s="62"/>
      <c r="C14" s="50"/>
      <c r="D14" s="62"/>
      <c r="E14" s="49"/>
      <c r="F14" s="80" t="s">
        <v>264</v>
      </c>
    </row>
    <row r="15" spans="1:6">
      <c r="A15" s="45" t="s">
        <v>216</v>
      </c>
      <c r="B15" s="62">
        <v>8136856</v>
      </c>
      <c r="C15" s="50"/>
      <c r="D15" s="62">
        <v>72502274</v>
      </c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-3323804136</v>
      </c>
      <c r="C19" s="50"/>
      <c r="D19" s="62">
        <v>-2796408856</v>
      </c>
      <c r="E19" s="49"/>
      <c r="F19" s="42"/>
    </row>
    <row r="20" spans="1:6">
      <c r="A20" s="61" t="s">
        <v>242</v>
      </c>
      <c r="B20" s="62"/>
      <c r="C20" s="50"/>
      <c r="D20" s="62"/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-31823918</v>
      </c>
      <c r="C22" s="50"/>
      <c r="D22" s="62">
        <v>-25385526</v>
      </c>
      <c r="E22" s="49"/>
      <c r="F22" s="42"/>
    </row>
    <row r="23" spans="1:6">
      <c r="A23" s="61" t="s">
        <v>244</v>
      </c>
      <c r="B23" s="62">
        <v>-4948653</v>
      </c>
      <c r="C23" s="50"/>
      <c r="D23" s="62">
        <v>-4147827</v>
      </c>
      <c r="E23" s="49"/>
      <c r="F23" s="42"/>
    </row>
    <row r="24" spans="1:6">
      <c r="A24" s="61" t="s">
        <v>246</v>
      </c>
      <c r="B24" s="62">
        <v>-1250355</v>
      </c>
      <c r="C24" s="50"/>
      <c r="D24" s="62">
        <v>-1200659</v>
      </c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v>-58732739</v>
      </c>
      <c r="C26" s="50"/>
      <c r="D26" s="62">
        <v>-44547246</v>
      </c>
      <c r="E26" s="49"/>
      <c r="F26" s="42"/>
    </row>
    <row r="27" spans="1:6">
      <c r="A27" s="45" t="s">
        <v>221</v>
      </c>
      <c r="B27" s="62">
        <v>-236784538</v>
      </c>
      <c r="C27" s="50"/>
      <c r="D27" s="62">
        <v>-150088811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>
        <v>-6283207</v>
      </c>
      <c r="C37" s="50"/>
      <c r="D37" s="62">
        <v>-6925419</v>
      </c>
      <c r="E37" s="49"/>
      <c r="F37" s="42"/>
    </row>
    <row r="38" spans="1:6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>
        <v>-64355904</v>
      </c>
      <c r="C39" s="50"/>
      <c r="D39" s="62">
        <v>-12866273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676317853</v>
      </c>
      <c r="C42" s="53"/>
      <c r="D42" s="52">
        <f>SUM(D9:D41)</f>
        <v>605000361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-102186805</v>
      </c>
      <c r="C44" s="50"/>
      <c r="D44" s="62">
        <v>-90979155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238</v>
      </c>
      <c r="B47" s="65">
        <f>SUM(B42:B46)</f>
        <v>574131048</v>
      </c>
      <c r="C47" s="56"/>
      <c r="D47" s="65">
        <f>SUM(D42:D46)</f>
        <v>514021206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574131048</v>
      </c>
      <c r="C57" s="75"/>
      <c r="D57" s="74">
        <f>D47+D55</f>
        <v>514021206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2023-06-29T11:11:46Z</dcterms:modified>
</cp:coreProperties>
</file>