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6.241\finance\BILANCE\BILANCE 2022\- B@K Construction@Consulting &amp; Security\e albania\"/>
    </mc:Choice>
  </mc:AlternateContent>
  <xr:revisionPtr revIDLastSave="0" documentId="13_ncr:1_{D212A790-A2CD-4013-A0DE-40968F2EF7E6}" xr6:coauthVersionLast="47" xr6:coauthVersionMax="47" xr10:uidLastSave="{00000000-0000-0000-0000-000000000000}"/>
  <bookViews>
    <workbookView xWindow="465" yWindow="450" windowWidth="14910" windowHeight="1500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<sst xmlns="http://schemas.openxmlformats.org/spreadsheetml/2006/main" count="414" uniqueCount="271">
  <si>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</si>
  <si>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</si>
  <si>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</si>
  <si>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</si>
  <si>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</si>
  <si>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</si>
  <si>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</si>
  <si>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</si>
  <si>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</si>
  <si>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</si>
  <si>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</si>
  <si>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</si>
  <si>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</si>
  <si>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</si>
  <si>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</si>
  <si>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</si>
  <si>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</si>
  <si>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</si>
  <si>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</si>
  <si>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</si>
  <si>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</si>
  <si>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</si>
  <si>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</si>
  <si>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</si>
  <si>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</si>
  <si>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</si>
  <si>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</si>
  <si>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</si>
  <si>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</si>
  <si>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</si>
  <si>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</si>
  <si>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</si>
  <si>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</si>
  <si>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</si>
  <si>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</si>
  <si>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</si>
  <si>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</si>
  <si>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</si>
  <si>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</si>
  <si>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</si>
  <si>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</si>
  <si>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</si>
  <si>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</si>
  <si>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</si>
  <si>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</si>
  <si>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</si>
  <si>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</si>
  <si>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</si>
  <si>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</si>
  <si>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</si>
  <si>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</si>
  <si>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</si>
  <si>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</si>
  <si>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</si>
  <si>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</si>
  <si>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</si>
  <si>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</si>
  <si>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</si>
  <si>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</si>
  <si>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</si>
  <si>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</si>
  <si>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</si>
  <si>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</si>
  <si>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</si>
  <si>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</si>
  <si>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</si>
  <si>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</si>
  <si>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</si>
  <si>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</si>
  <si>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</si>
  <si>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</si>
  <si>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</si>
  <si>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</si>
  <si>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</si>
  <si>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</si>
  <si>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</si>
  <si>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</si>
  <si>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</si>
  <si>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</si>
  <si>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</si>
  <si>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</si>
  <si>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</si>
  <si>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</si>
  <si>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</si>
  <si>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</si>
  <si>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</si>
  <si>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</si>
  <si>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</si>
  <si>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</si>
  <si>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</si>
  <si>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</si>
  <si>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</si>
  <si>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</si>
  <si>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</si>
  <si>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</si>
  <si>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</si>
  <si>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</si>
  <si>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</si>
  <si>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</si>
  <si>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</si>
  <si>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</si>
  <si>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</si>
  <si>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</si>
  <si>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</si>
  <si>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</si>
  <si>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</si>
  <si>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</si>
  <si>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</si>
  <si>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</si>
  <si>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</si>
  <si>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</si>
  <si>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</si>
  <si>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</si>
  <si>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</si>
  <si>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</si>
  <si>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</si>
  <si>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</si>
  <si>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</si>
  <si>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</si>
  <si>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</si>
  <si>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</si>
  <si>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</si>
  <si>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</si>
  <si>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</si>
  <si>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</si>
  <si>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</si>
  <si>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</si>
  <si>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</si>
  <si>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</si>
  <si>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</si>
  <si>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</si>
  <si>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</si>
  <si>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</si>
  <si>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</si>
  <si>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</si>
  <si>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</si>
  <si>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</si>
  <si>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</si>
  <si>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</si>
  <si>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</si>
  <si>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</si>
  <si>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</si>
  <si>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</si>
  <si>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</si>
  <si>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</si>
  <si>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</si>
  <si>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</si>
  <si>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</si>
  <si>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</si>
  <si>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</si>
  <si>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</si>
  <si>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</si>
  <si>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</si>
  <si>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</si>
  <si>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</si>
  <si>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</si>
  <si>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</si>
  <si>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</si>
  <si>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</si>
  <si>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</si>
  <si>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</si>
  <si>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</si>
  <si>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</si>
  <si>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</si>
  <si>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</si>
  <si>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</si>
  <si>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</si>
  <si>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</si>
  <si>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</si>
  <si>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</si>
  <si>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</si>
  <si>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</si>
  <si>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</si>
  <si>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</si>
  <si>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</si>
  <si>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</si>
  <si>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</si>
  <si>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</si>
  <si>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</si>
  <si>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</si>
  <si>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</si>
  <si>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</si>
  <si>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</si>
  <si>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</si>
  <si>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</si>
  <si>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</si>
  <si>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</si>
  <si>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</si>
  <si>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</si>
  <si>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</si>
  <si>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</si>
  <si>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</si>
  <si>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</si>
  <si>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</si>
  <si>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</si>
  <si>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</si>
  <si>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</si>
  <si>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</si>
  <si>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</si>
  <si>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</si>
  <si>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</si>
  <si>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</si>
  <si>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</si>
  <si>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</si>
  <si>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</si>
  <si>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</si>
  <si>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</si>
  <si>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</si>
  <si>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</si>
  <si>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</si>
  <si>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</si>
  <si>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</si>
  <si>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</si>
  <si>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</si>
  <si>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</si>
  <si>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</si>
  <si>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</si>
  <si>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</si>
  <si>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</si>
  <si>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</si>
  <si>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</si>
  <si>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</si>
  <si>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</si>
  <si>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</si>
  <si>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</si>
  <si>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</si>
  <si>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</si>
  <si>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</si>
  <si>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</si>
  <si>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</si>
  <si>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</si>
  <si>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</si>
  <si>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</si>
  <si>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</si>
  <si>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</si>
  <si>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</si>
  <si>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</si>
  <si>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</si>
  <si>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</si>
  <si>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</si>
  <si>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</si>
  <si>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</si>
  <si>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</si>
  <si>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</si>
  <si>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</si>
  <si>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</si>
  <si>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</si>
  <si>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</si>
  <si>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</si>
  <si>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</si>
  <si>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</si>
  <si>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</si>
  <si>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</si>
  <si>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</si>
  <si>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</si>
  <si>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</si>
  <si>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</si>
  <si>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</si>
  <si>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</si>
  <si>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</si>
  <si>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</si>
  <si>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</si>
  <si>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</si>
  <si>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</si>
  <si>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</si>
  <si>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</si>
  <si>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</si>
  <si>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M12218001G</t>
  </si>
  <si>
    <t>Pasqyrat financiare te vitit 2022</t>
  </si>
  <si>
    <t xml:space="preserve">B@K Construction@Consulting &amp; Security Sh.p.k. 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</si>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</sst>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9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8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9" fontId="143" fillId="0" borderId="0" xfId="215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F48" sqref="F48"/>
    </sheetView>
  </sheetViews>
  <sheetFormatPr defaultColWidth="9.140625" defaultRowHeight="15"/>
  <cols>
    <col min="1" max="1" width="59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268</v>
      </c>
    </row>
    <row r="2" spans="1:6">
      <c r="A2" s="46" t="s">
        <v>269</v>
      </c>
    </row>
    <row r="3" spans="1:6">
      <c r="A3" s="46" t="s">
        <v>267</v>
      </c>
    </row>
    <row r="4" spans="1:6">
      <c r="A4" s="46" t="s">
        <v>270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266</v>
      </c>
    </row>
    <row r="10" spans="1:6">
      <c r="A10" s="52" t="s">
        <v>258</v>
      </c>
      <c r="B10" s="53"/>
      <c r="C10" s="48"/>
      <c r="D10" s="53"/>
      <c r="E10" s="47"/>
      <c r="F10" s="68" t="s">
        <v>263</v>
      </c>
    </row>
    <row r="11" spans="1:6">
      <c r="A11" s="52" t="s">
        <v>260</v>
      </c>
      <c r="B11" s="53"/>
      <c r="C11" s="48"/>
      <c r="D11" s="53"/>
      <c r="E11" s="47"/>
      <c r="F11" s="68" t="s">
        <v>264</v>
      </c>
    </row>
    <row r="12" spans="1:6">
      <c r="A12" s="52" t="s">
        <v>261</v>
      </c>
      <c r="B12" s="53"/>
      <c r="C12" s="48"/>
      <c r="D12" s="53"/>
      <c r="E12" s="47"/>
      <c r="F12" s="68" t="s">
        <v>264</v>
      </c>
    </row>
    <row r="13" spans="1:6">
      <c r="A13" s="52" t="s">
        <v>262</v>
      </c>
      <c r="B13" s="53"/>
      <c r="C13" s="48"/>
      <c r="D13" s="53"/>
      <c r="E13" s="47"/>
      <c r="F13" s="68" t="s">
        <v>264</v>
      </c>
    </row>
    <row r="14" spans="1:6">
      <c r="A14" s="52" t="s">
        <v>259</v>
      </c>
      <c r="B14" s="53"/>
      <c r="C14" s="48"/>
      <c r="D14" s="53"/>
      <c r="E14" s="47"/>
      <c r="F14" s="68" t="s">
        <v>265</v>
      </c>
    </row>
    <row r="15" spans="1:6" ht="29.25">
      <c r="A15" s="43" t="s">
        <v>216</v>
      </c>
      <c r="B15" s="53"/>
      <c r="C15" s="48"/>
      <c r="D15" s="53"/>
      <c r="E15" s="47"/>
      <c r="F15" s="40"/>
    </row>
    <row r="16" spans="1:6" ht="29.25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/>
      <c r="C19" s="48"/>
      <c r="D19" s="53"/>
      <c r="E19" s="47"/>
      <c r="F19" s="40"/>
    </row>
    <row r="20" spans="1:6">
      <c r="A20" s="52" t="s">
        <v>243</v>
      </c>
      <c r="B20" s="53"/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244</v>
      </c>
      <c r="B22" s="53">
        <v>-1365793</v>
      </c>
      <c r="C22" s="48"/>
      <c r="D22" s="53">
        <v>-253743</v>
      </c>
      <c r="E22" s="47"/>
      <c r="F22" s="40"/>
    </row>
    <row r="23" spans="1:6">
      <c r="A23" s="52" t="s">
        <v>245</v>
      </c>
      <c r="B23" s="53">
        <v>-218073</v>
      </c>
      <c r="C23" s="48"/>
      <c r="D23" s="53">
        <v>-42377</v>
      </c>
      <c r="E23" s="47"/>
      <c r="F23" s="40"/>
    </row>
    <row r="24" spans="1:6">
      <c r="A24" s="52" t="s">
        <v>247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/>
      <c r="C26" s="48"/>
      <c r="D26" s="53"/>
      <c r="E26" s="47"/>
      <c r="F26" s="40"/>
    </row>
    <row r="27" spans="1:6">
      <c r="A27" s="43" t="s">
        <v>221</v>
      </c>
      <c r="B27" s="53">
        <v>-190314</v>
      </c>
      <c r="C27" s="48"/>
      <c r="D27" s="53">
        <v>-675671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248</v>
      </c>
      <c r="B29" s="53"/>
      <c r="C29" s="48"/>
      <c r="D29" s="53"/>
      <c r="E29" s="47"/>
      <c r="F29" s="40"/>
    </row>
    <row r="30" spans="1:6" ht="15" customHeight="1">
      <c r="A30" s="52" t="s">
        <v>246</v>
      </c>
      <c r="B30" s="53"/>
      <c r="C30" s="48"/>
      <c r="D30" s="53"/>
      <c r="E30" s="47"/>
      <c r="F30" s="40"/>
    </row>
    <row r="31" spans="1:6" ht="15" customHeight="1">
      <c r="A31" s="52" t="s">
        <v>255</v>
      </c>
      <c r="B31" s="53"/>
      <c r="C31" s="48"/>
      <c r="D31" s="53"/>
      <c r="E31" s="47"/>
      <c r="F31" s="40"/>
    </row>
    <row r="32" spans="1:6" ht="15" customHeight="1">
      <c r="A32" s="52" t="s">
        <v>249</v>
      </c>
      <c r="B32" s="53"/>
      <c r="C32" s="48"/>
      <c r="D32" s="53"/>
      <c r="E32" s="47"/>
      <c r="F32" s="40"/>
    </row>
    <row r="33" spans="1:6" ht="15" customHeight="1">
      <c r="A33" s="52" t="s">
        <v>254</v>
      </c>
      <c r="B33" s="53"/>
      <c r="C33" s="48"/>
      <c r="D33" s="53"/>
      <c r="E33" s="47"/>
      <c r="F33" s="40"/>
    </row>
    <row r="34" spans="1:6" ht="15" customHeight="1">
      <c r="A34" s="52" t="s">
        <v>250</v>
      </c>
      <c r="B34" s="53"/>
      <c r="C34" s="48"/>
      <c r="D34" s="53"/>
      <c r="E34" s="47"/>
      <c r="F34" s="40"/>
    </row>
    <row r="35" spans="1:6" ht="29.25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251</v>
      </c>
      <c r="B37" s="53"/>
      <c r="C37" s="48"/>
      <c r="D37" s="53"/>
      <c r="E37" s="47"/>
      <c r="F37" s="40"/>
    </row>
    <row r="38" spans="1:6" ht="30">
      <c r="A38" s="52" t="s">
        <v>253</v>
      </c>
      <c r="B38" s="53"/>
      <c r="C38" s="48"/>
      <c r="D38" s="53"/>
      <c r="E38" s="47"/>
      <c r="F38" s="40"/>
    </row>
    <row r="39" spans="1:6">
      <c r="A39" s="52" t="s">
        <v>252</v>
      </c>
      <c r="B39" s="53">
        <v>11355</v>
      </c>
      <c r="C39" s="48"/>
      <c r="D39" s="53"/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256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-1762825</v>
      </c>
      <c r="C42" s="51"/>
      <c r="D42" s="50">
        <f>SUM(D9:D41)</f>
        <v>-971791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/>
      <c r="C44" s="48"/>
      <c r="D44" s="53"/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239</v>
      </c>
      <c r="B47" s="50">
        <f>SUM(B42:B46)</f>
        <v>-1762825</v>
      </c>
      <c r="C47" s="51"/>
      <c r="D47" s="50">
        <f>SUM(D42:D46)</f>
        <v>-971791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240</v>
      </c>
      <c r="B49" s="49"/>
      <c r="C49" s="49"/>
      <c r="D49" s="49"/>
      <c r="E49" s="48"/>
      <c r="F49" s="40"/>
    </row>
    <row r="50" spans="1:6" ht="30">
      <c r="A50" s="52" t="s">
        <v>230</v>
      </c>
      <c r="B50" s="54"/>
      <c r="C50" s="49"/>
      <c r="D50" s="54"/>
      <c r="E50" s="47"/>
      <c r="F50" s="40"/>
    </row>
    <row r="51" spans="1:6" ht="30">
      <c r="A51" s="52" t="s">
        <v>231</v>
      </c>
      <c r="B51" s="54"/>
      <c r="C51" s="49"/>
      <c r="D51" s="54"/>
      <c r="E51" s="47"/>
      <c r="F51" s="40"/>
    </row>
    <row r="52" spans="1:6" ht="30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 ht="29.25">
      <c r="A55" s="57" t="s">
        <v>241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30" thickBot="1">
      <c r="A57" s="57" t="s">
        <v>242</v>
      </c>
      <c r="B57" s="62">
        <f>B47+B55</f>
        <v>-1762825</v>
      </c>
      <c r="C57" s="63"/>
      <c r="D57" s="62">
        <f>D47+D55</f>
        <v>-971791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257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94BAEFF7-E597-4472-B86E-4EB006FED791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711C0FEF-BEB4-488F-95AD-C47D81F401B7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1C14EE04-B16A-48B4-8BE5-63BC1AE9CF2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Flavia Hoxha</cp:lastModifiedBy>
  <cp:lastPrinted>2016-10-03T09:59:38Z</cp:lastPrinted>
  <dcterms:created xsi:type="dcterms:W3CDTF">2012-01-19T09:31:29Z</dcterms:created>
  <dcterms:modified xsi:type="dcterms:W3CDTF">2023-07-28T13:55:43Z</dcterms:modified>
</cp:coreProperties>
</file>