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B12"/>
  <c r="C23"/>
  <c r="B23"/>
  <c r="B17" l="1"/>
  <c r="B25" s="1"/>
  <c r="B27" s="1"/>
  <c r="C17"/>
  <c r="C25" s="1"/>
  <c r="C27" s="1"/>
  <c r="N15"/>
  <c r="M13"/>
  <c r="M15"/>
  <c r="N12"/>
  <c r="M25"/>
  <c r="N22"/>
  <c r="M11"/>
  <c r="N21"/>
  <c r="M10"/>
  <c r="N18"/>
  <c r="M17"/>
  <c r="N16"/>
  <c r="N6"/>
  <c r="N8"/>
  <c r="N27"/>
  <c r="N7"/>
  <c r="N23"/>
  <c r="M7"/>
  <c r="M8"/>
  <c r="M12"/>
  <c r="N13"/>
  <c r="N17"/>
  <c r="N19"/>
  <c r="M6"/>
  <c r="M20"/>
  <c r="M23"/>
  <c r="N25"/>
  <c r="M9"/>
  <c r="N11"/>
  <c r="N10"/>
  <c r="M27"/>
  <c r="M16"/>
  <c r="M24"/>
  <c r="N26"/>
  <c r="N14"/>
  <c r="M26"/>
  <c r="M19"/>
  <c r="M21"/>
  <c r="N9"/>
  <c r="N24"/>
  <c r="M14"/>
  <c r="M18"/>
  <c r="N20"/>
  <c r="M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<sst xmlns="http://schemas.openxmlformats.org/spreadsheetml/2006/main" count="28" uniqueCount="27">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</sst>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3" fillId="0" borderId="0" xfId="1" applyNumberFormat="1" applyFont="1" applyBorder="1" applyAlignment="1">
      <alignment vertical="center"/>
    </xf>
    <xf numFmtId="0" fontId="11" fillId="0" borderId="0" xfId="0" applyFont="1" applyBorder="1"/>
    <xf numFmtId="3" fontId="3" fillId="3" borderId="3" xfId="0" applyNumberFormat="1" applyFont="1" applyFill="1" applyBorder="1" applyAlignment="1">
      <alignment vertical="center"/>
    </xf>
    <xf numFmtId="37" fontId="3" fillId="0" borderId="0" xfId="1" applyNumberFormat="1" applyFont="1" applyBorder="1" applyAlignment="1">
      <alignment vertical="center"/>
    </xf>
    <xf numFmtId="37" fontId="3" fillId="2" borderId="0" xfId="1" applyNumberFormat="1" applyFont="1" applyFill="1" applyBorder="1" applyAlignment="1">
      <alignment vertical="center"/>
    </xf>
    <xf numFmtId="37" fontId="3" fillId="3" borderId="3" xfId="1" applyNumberFormat="1" applyFont="1" applyFill="1" applyBorder="1" applyAlignment="1">
      <alignment vertical="center"/>
    </xf>
    <xf numFmtId="37" fontId="1" fillId="2" borderId="2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37" fontId="4" fillId="0" borderId="0" xfId="1" applyNumberFormat="1" applyFont="1" applyBorder="1" applyAlignment="1">
      <alignment vertical="center"/>
    </xf>
    <xf numFmtId="37" fontId="3" fillId="0" borderId="0" xfId="0" applyNumberFormat="1" applyFont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37" fontId="11" fillId="0" borderId="0" xfId="0" applyNumberFormat="1" applyFont="1" applyBorder="1" applyAlignment="1">
      <alignment vertical="center"/>
    </xf>
    <xf numFmtId="3" fontId="11" fillId="0" borderId="0" xfId="1" applyNumberFormat="1" applyFont="1" applyBorder="1" applyAlignment="1">
      <alignment vertical="center"/>
    </xf>
    <xf numFmtId="37" fontId="11" fillId="0" borderId="0" xfId="1" applyNumberFormat="1" applyFont="1" applyFill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1.28515625" bestFit="1" customWidth="1"/>
    <col min="3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6" t="s">
        <v>25</v>
      </c>
    </row>
    <row r="2" spans="1:14" ht="15" customHeight="1">
      <c r="A2" s="32" t="s">
        <v>24</v>
      </c>
      <c r="B2" s="15" t="s">
        <v>23</v>
      </c>
      <c r="C2" s="15" t="s">
        <v>23</v>
      </c>
    </row>
    <row r="3" spans="1:14" ht="15" customHeight="1">
      <c r="A3" s="33"/>
      <c r="B3" s="15" t="s">
        <v>22</v>
      </c>
      <c r="C3" s="15" t="s">
        <v>21</v>
      </c>
    </row>
    <row r="4" spans="1:14">
      <c r="A4" s="14" t="s">
        <v>20</v>
      </c>
      <c r="B4" s="1"/>
      <c r="C4" s="1"/>
    </row>
    <row r="5" spans="1:14">
      <c r="B5" s="13"/>
      <c r="C5" s="18"/>
    </row>
    <row r="6" spans="1:14">
      <c r="A6" s="8" t="s">
        <v>19</v>
      </c>
      <c r="B6" s="31">
        <v>12462354</v>
      </c>
      <c r="C6" s="29">
        <v>30096015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8" t="s">
        <v>18</v>
      </c>
      <c r="B7" s="31">
        <v>0</v>
      </c>
      <c r="C7" s="20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8" t="s">
        <v>17</v>
      </c>
      <c r="B8" s="17">
        <v>0</v>
      </c>
      <c r="C8" s="17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8" t="s">
        <v>16</v>
      </c>
      <c r="B9" s="17">
        <v>0</v>
      </c>
      <c r="C9" s="17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8" t="s">
        <v>15</v>
      </c>
      <c r="B10" s="20">
        <v>-6749407</v>
      </c>
      <c r="C10" s="17">
        <v>-10700226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8" t="s">
        <v>14</v>
      </c>
      <c r="B11" s="20">
        <v>49386</v>
      </c>
      <c r="C11" s="20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8" t="s">
        <v>13</v>
      </c>
      <c r="B12" s="21">
        <f>SUM(B13:B14)</f>
        <v>-6220369</v>
      </c>
      <c r="C12" s="21">
        <f>SUM(C13:C14)</f>
        <v>-5755932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2" t="s">
        <v>12</v>
      </c>
      <c r="B13" s="20">
        <v>-5389859</v>
      </c>
      <c r="C13" s="20">
        <v>-4993133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2" t="s">
        <v>11</v>
      </c>
      <c r="B14" s="20">
        <v>-830510</v>
      </c>
      <c r="C14" s="20">
        <v>-762799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8" t="s">
        <v>10</v>
      </c>
      <c r="B15" s="20">
        <v>0</v>
      </c>
      <c r="C15" s="20">
        <v>-1086957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8" t="s">
        <v>9</v>
      </c>
      <c r="B16" s="20">
        <v>0</v>
      </c>
      <c r="C16" s="30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9" t="s">
        <v>8</v>
      </c>
      <c r="B17" s="22">
        <f>SUM(B6:B12,B15:B16)</f>
        <v>-458036</v>
      </c>
      <c r="C17" s="19">
        <f>SUM(C6:C12,C15:C16)</f>
        <v>12552900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7" t="s">
        <v>6</v>
      </c>
      <c r="B20" s="26">
        <v>820953</v>
      </c>
      <c r="C20" s="26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8" t="s">
        <v>5</v>
      </c>
      <c r="B21" s="26">
        <v>0</v>
      </c>
      <c r="C21" s="26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8" t="s">
        <v>4</v>
      </c>
      <c r="B22" s="25">
        <v>-293045</v>
      </c>
      <c r="C22" s="25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6" t="s">
        <v>3</v>
      </c>
      <c r="B23" s="27">
        <f>SUM(B20:B22)</f>
        <v>527908</v>
      </c>
      <c r="C23" s="2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23">
        <f>B17+B23</f>
        <v>69872</v>
      </c>
      <c r="C25" s="5">
        <f>C17+C23</f>
        <v>12552900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8">
        <v>-3494</v>
      </c>
      <c r="C26" s="28">
        <v>-1882935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4">
        <f>B25+B26</f>
        <v>66378</v>
      </c>
      <c r="C27" s="2">
        <f>C25+C26</f>
        <v>10669965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2021-07-21T12:42:51Z</dcterms:modified>
</cp:coreProperties>
</file>