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545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/>
  <c r="B12" l="1"/>
  <c r="C23"/>
  <c r="B23"/>
  <c r="B17" l="1"/>
  <c r="B25" s="1"/>
  <c r="B27" s="1"/>
  <c r="C17"/>
  <c r="C25" s="1"/>
  <c r="C27" s="1"/>
  <c r="M16"/>
  <c r="M12"/>
  <c r="N21"/>
  <c r="N16"/>
  <c r="M10"/>
  <c r="M14"/>
  <c r="M25"/>
  <c r="N15"/>
  <c r="M6"/>
  <c r="M19"/>
  <c r="N17"/>
  <c r="N12"/>
  <c r="N18"/>
  <c r="N26"/>
  <c r="N20"/>
  <c r="M23"/>
  <c r="N10"/>
  <c r="M17"/>
  <c r="N24"/>
  <c r="M27"/>
  <c r="M11"/>
  <c r="M9"/>
  <c r="M15"/>
  <c r="M24"/>
  <c r="M8"/>
  <c r="N14"/>
  <c r="M13"/>
  <c r="N25"/>
  <c r="N22"/>
  <c r="N13"/>
  <c r="N11"/>
  <c r="M20"/>
  <c r="N23"/>
  <c r="N8"/>
  <c r="M22"/>
  <c r="M7"/>
  <c r="N6"/>
  <c r="N19"/>
  <c r="N27"/>
  <c r="N7"/>
  <c r="M26"/>
  <c r="M21"/>
  <c r="M18"/>
  <c r="N9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<sst xmlns="http://schemas.openxmlformats.org/spreadsheetml/2006/main" count="28" uniqueCount="27">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</sst>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" fontId="3" fillId="0" borderId="0" xfId="1" applyNumberFormat="1" applyFont="1" applyBorder="1" applyAlignment="1">
      <alignment vertical="center"/>
    </xf>
    <xf numFmtId="0" fontId="11" fillId="0" borderId="0" xfId="0" applyFont="1" applyBorder="1"/>
    <xf numFmtId="1" fontId="11" fillId="0" borderId="0" xfId="1" applyNumberFormat="1" applyFont="1" applyFill="1" applyBorder="1"/>
    <xf numFmtId="3" fontId="3" fillId="3" borderId="3" xfId="0" applyNumberFormat="1" applyFont="1" applyFill="1" applyBorder="1" applyAlignment="1">
      <alignment vertical="center"/>
    </xf>
    <xf numFmtId="37" fontId="3" fillId="0" borderId="0" xfId="1" applyNumberFormat="1" applyFont="1" applyBorder="1" applyAlignment="1">
      <alignment vertical="center"/>
    </xf>
    <xf numFmtId="37" fontId="3" fillId="2" borderId="0" xfId="1" applyNumberFormat="1" applyFont="1" applyFill="1" applyBorder="1" applyAlignment="1">
      <alignment vertical="center"/>
    </xf>
    <xf numFmtId="37" fontId="3" fillId="3" borderId="3" xfId="1" applyNumberFormat="1" applyFont="1" applyFill="1" applyBorder="1" applyAlignment="1">
      <alignment vertical="center"/>
    </xf>
    <xf numFmtId="37" fontId="1" fillId="2" borderId="2" xfId="0" applyNumberFormat="1" applyFont="1" applyFill="1" applyBorder="1" applyAlignment="1">
      <alignment vertical="center"/>
    </xf>
    <xf numFmtId="37" fontId="1" fillId="2" borderId="1" xfId="0" applyNumberFormat="1" applyFont="1" applyFill="1" applyBorder="1" applyAlignment="1">
      <alignment vertical="center"/>
    </xf>
    <xf numFmtId="37" fontId="4" fillId="0" borderId="0" xfId="1" applyNumberFormat="1" applyFont="1" applyBorder="1" applyAlignment="1">
      <alignment vertical="center"/>
    </xf>
    <xf numFmtId="37" fontId="3" fillId="0" borderId="0" xfId="0" applyNumberFormat="1" applyFont="1" applyBorder="1" applyAlignment="1">
      <alignment vertical="center"/>
    </xf>
    <xf numFmtId="37" fontId="1" fillId="3" borderId="3" xfId="0" applyNumberFormat="1" applyFont="1" applyFill="1" applyBorder="1" applyAlignment="1">
      <alignment vertical="center"/>
    </xf>
    <xf numFmtId="37" fontId="11" fillId="0" borderId="0" xfId="0" applyNumberFormat="1" applyFont="1" applyBorder="1" applyAlignment="1">
      <alignment vertical="center"/>
    </xf>
    <xf numFmtId="3" fontId="11" fillId="0" borderId="0" xfId="1" applyNumberFormat="1" applyFont="1" applyBorder="1" applyAlignment="1">
      <alignment vertical="center"/>
    </xf>
    <xf numFmtId="37" fontId="11" fillId="0" borderId="0" xfId="1" applyNumberFormat="1" applyFont="1" applyFill="1" applyBorder="1" applyAlignment="1">
      <alignment vertical="center"/>
    </xf>
    <xf numFmtId="3" fontId="3" fillId="0" borderId="0" xfId="1" applyNumberFormat="1" applyFont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A2" sqref="A2:A3"/>
    </sheetView>
  </sheetViews>
  <sheetFormatPr defaultRowHeight="15"/>
  <cols>
    <col min="1" max="1" width="72.28515625" customWidth="1"/>
    <col min="2" max="2" width="13.140625" customWidth="1"/>
    <col min="3" max="3" width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6" t="s">
        <v>25</v>
      </c>
    </row>
    <row r="2" spans="1:14" ht="15" customHeight="1">
      <c r="A2" s="33" t="s">
        <v>24</v>
      </c>
      <c r="B2" s="15" t="s">
        <v>23</v>
      </c>
      <c r="C2" s="15" t="s">
        <v>23</v>
      </c>
    </row>
    <row r="3" spans="1:14" ht="15" customHeight="1">
      <c r="A3" s="34"/>
      <c r="B3" s="15" t="s">
        <v>22</v>
      </c>
      <c r="C3" s="15" t="s">
        <v>21</v>
      </c>
    </row>
    <row r="4" spans="1:14">
      <c r="A4" s="14" t="s">
        <v>20</v>
      </c>
      <c r="B4" s="1"/>
      <c r="C4" s="1"/>
    </row>
    <row r="5" spans="1:14">
      <c r="B5" s="13"/>
      <c r="C5" s="18"/>
    </row>
    <row r="6" spans="1:14">
      <c r="A6" s="8" t="s">
        <v>19</v>
      </c>
      <c r="B6" s="32">
        <v>32442038</v>
      </c>
      <c r="C6" s="30">
        <v>12392209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8" t="s">
        <v>18</v>
      </c>
      <c r="B7" s="17">
        <v>0</v>
      </c>
      <c r="C7" s="2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8" t="s">
        <v>17</v>
      </c>
      <c r="B8" s="17">
        <v>0</v>
      </c>
      <c r="C8" s="17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8" t="s">
        <v>16</v>
      </c>
      <c r="B9" s="17">
        <v>0</v>
      </c>
      <c r="C9" s="17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8" t="s">
        <v>15</v>
      </c>
      <c r="B10" s="21">
        <v>0</v>
      </c>
      <c r="C10" s="17">
        <v>-167706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8" t="s">
        <v>14</v>
      </c>
      <c r="B11" s="21">
        <v>-14886959</v>
      </c>
      <c r="C11" s="21">
        <v>-1309849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8" t="s">
        <v>13</v>
      </c>
      <c r="B12" s="22">
        <f>SUM(B13:B14)</f>
        <v>-1560216</v>
      </c>
      <c r="C12" s="22">
        <f>SUM(C13:C14)</f>
        <v>-1658849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2" t="s">
        <v>12</v>
      </c>
      <c r="B13" s="21">
        <v>-1336956</v>
      </c>
      <c r="C13" s="21">
        <v>-1421676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2" t="s">
        <v>11</v>
      </c>
      <c r="B14" s="21">
        <v>-223260</v>
      </c>
      <c r="C14" s="21">
        <v>-237173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8" t="s">
        <v>10</v>
      </c>
      <c r="B15" s="17">
        <v>0</v>
      </c>
      <c r="C15" s="19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8" t="s">
        <v>9</v>
      </c>
      <c r="B16" s="21">
        <v>0</v>
      </c>
      <c r="C16" s="31">
        <v>-835030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9" t="s">
        <v>8</v>
      </c>
      <c r="B17" s="23">
        <f>SUM(B6:B12,B15:B16)</f>
        <v>15994863</v>
      </c>
      <c r="C17" s="20">
        <f>SUM(C6:C12,C15:C16)</f>
        <v>8420775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6"/>
      <c r="B18" s="11"/>
      <c r="C18" s="11"/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9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7" t="s">
        <v>6</v>
      </c>
      <c r="B20" s="27">
        <v>0</v>
      </c>
      <c r="C20" s="27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8" t="s">
        <v>5</v>
      </c>
      <c r="B21" s="27">
        <v>24642</v>
      </c>
      <c r="C21" s="27">
        <v>221086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8" t="s">
        <v>4</v>
      </c>
      <c r="B22" s="26">
        <v>-502190</v>
      </c>
      <c r="C22" s="26">
        <v>-9105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6" t="s">
        <v>3</v>
      </c>
      <c r="B23" s="28">
        <f>SUM(B20:B22)</f>
        <v>-477548</v>
      </c>
      <c r="C23" s="28">
        <f>SUM(C20:C22)</f>
        <v>211981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24">
        <f>B17+B23</f>
        <v>15517315</v>
      </c>
      <c r="C25" s="5">
        <f>C17+C23</f>
        <v>8632756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29">
        <v>-2407713</v>
      </c>
      <c r="C26" s="29">
        <v>-515141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5">
        <f>B25+B26</f>
        <v>13109602</v>
      </c>
      <c r="C27" s="2">
        <f>C25+C26</f>
        <v>8117615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AG</cp:lastModifiedBy>
  <dcterms:created xsi:type="dcterms:W3CDTF">2018-06-20T15:30:23Z</dcterms:created>
  <dcterms:modified xsi:type="dcterms:W3CDTF">2022-07-20T15:46:47Z</dcterms:modified>
</cp:coreProperties>
</file>