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7" i="1" l="1"/>
  <c r="B57" i="1"/>
  <c r="D55" i="1"/>
  <c r="B55" i="1"/>
  <c r="D47" i="1"/>
  <c r="B47" i="1" l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<sst xmlns="http://schemas.openxmlformats.org/spreadsheetml/2006/main" count="60" uniqueCount="58">
  <si>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 2021</t>
  </si>
  <si>
    <t>Shoqeria AMA RECYCLING SHPK Tirane</t>
  </si>
  <si>
    <t>NIPT K81331034H</t>
  </si>
  <si>
    <t xml:space="preserve">Lek/Mije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</si>
  <si>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</si>
  <si>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</si>
  <si>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</si>
  <si>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</si>
  <si>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</si>
  <si>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</si>
  <si>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</si>
  <si>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</si>
  <si>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</si>
  <si>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 Invesime  aautofature</t>
  </si>
  <si>
    <t xml:space="preserve">Shpenzime per autofaturen e investimit 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</si>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</sst>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11" workbookViewId="0">
      <selection activeCell="D42" sqref="D42"/>
    </sheetView>
  </sheetViews>
  <sheetFormatPr defaultColWidth="9.140625" defaultRowHeight="15" x14ac:dyDescent="0.25"/>
  <cols>
    <col min="1" max="1" width="77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2335869</v>
      </c>
      <c r="C10" s="14"/>
      <c r="D10" s="16">
        <v>1485143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>
        <v>62293</v>
      </c>
      <c r="C14" s="14"/>
      <c r="D14" s="16"/>
      <c r="E14" s="13"/>
    </row>
    <row r="15" spans="1:5" x14ac:dyDescent="0.25">
      <c r="A15" s="15" t="s">
        <v>14</v>
      </c>
      <c r="B15" s="16">
        <v>-62293</v>
      </c>
      <c r="C15" s="14"/>
      <c r="D15" s="16"/>
      <c r="E15" s="13"/>
    </row>
    <row r="16" spans="1:5" x14ac:dyDescent="0.25">
      <c r="A16" s="12" t="s">
        <v>15</v>
      </c>
      <c r="B16" s="16"/>
      <c r="C16" s="14"/>
      <c r="D16" s="16">
        <v>-74575</v>
      </c>
      <c r="E16" s="13"/>
    </row>
    <row r="17" spans="1:5" ht="29.2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6"/>
      <c r="C18" s="14"/>
      <c r="D18" s="16"/>
      <c r="E18" s="13"/>
    </row>
    <row r="19" spans="1:5" x14ac:dyDescent="0.25">
      <c r="A19" s="12" t="s">
        <v>18</v>
      </c>
      <c r="B19" s="13"/>
      <c r="C19" s="14"/>
      <c r="D19" s="13"/>
      <c r="E19" s="13"/>
    </row>
    <row r="20" spans="1:5" x14ac:dyDescent="0.25">
      <c r="A20" s="15" t="s">
        <v>18</v>
      </c>
      <c r="B20" s="16">
        <v>-1930356</v>
      </c>
      <c r="C20" s="14"/>
      <c r="D20" s="16">
        <v>-1156845</v>
      </c>
      <c r="E20" s="13"/>
    </row>
    <row r="21" spans="1:5" x14ac:dyDescent="0.25">
      <c r="A21" s="15" t="s">
        <v>19</v>
      </c>
      <c r="B21" s="16"/>
      <c r="C21" s="14"/>
      <c r="D21" s="16"/>
      <c r="E21" s="13"/>
    </row>
    <row r="22" spans="1:5" x14ac:dyDescent="0.25">
      <c r="A22" s="12" t="s">
        <v>20</v>
      </c>
      <c r="B22" s="13"/>
      <c r="C22" s="14"/>
      <c r="D22" s="13"/>
      <c r="E22" s="13"/>
    </row>
    <row r="23" spans="1:5" x14ac:dyDescent="0.25">
      <c r="A23" s="15" t="s">
        <v>21</v>
      </c>
      <c r="B23" s="16">
        <v>-29760</v>
      </c>
      <c r="C23" s="14"/>
      <c r="D23" s="16">
        <v>-28328</v>
      </c>
      <c r="E23" s="13"/>
    </row>
    <row r="24" spans="1:5" x14ac:dyDescent="0.25">
      <c r="A24" s="15" t="s">
        <v>22</v>
      </c>
      <c r="B24" s="16">
        <v>-4996</v>
      </c>
      <c r="C24" s="14"/>
      <c r="D24" s="16">
        <v>-4731</v>
      </c>
      <c r="E24" s="13"/>
    </row>
    <row r="25" spans="1:5" x14ac:dyDescent="0.25">
      <c r="A25" s="15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/>
      <c r="C26" s="14"/>
      <c r="D26" s="16"/>
      <c r="E26" s="13"/>
    </row>
    <row r="27" spans="1:5" x14ac:dyDescent="0.25">
      <c r="A27" s="12" t="s">
        <v>25</v>
      </c>
      <c r="B27" s="16">
        <v>-8446</v>
      </c>
      <c r="C27" s="14"/>
      <c r="D27" s="16">
        <v>-6087</v>
      </c>
      <c r="E27" s="13"/>
    </row>
    <row r="28" spans="1:5" x14ac:dyDescent="0.25">
      <c r="A28" s="12" t="s">
        <v>26</v>
      </c>
      <c r="B28" s="16">
        <v>-141719</v>
      </c>
      <c r="C28" s="14"/>
      <c r="D28" s="16">
        <v>-149537</v>
      </c>
      <c r="E28" s="13"/>
    </row>
    <row r="29" spans="1:5" x14ac:dyDescent="0.25">
      <c r="A29" s="12" t="s">
        <v>27</v>
      </c>
      <c r="B29" s="13"/>
      <c r="C29" s="14"/>
      <c r="D29" s="13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ht="29.2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>
        <v>-11343</v>
      </c>
      <c r="C37" s="14"/>
      <c r="D37" s="16">
        <v>-3799</v>
      </c>
      <c r="E37" s="13"/>
    </row>
    <row r="38" spans="1:5" ht="30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-955</v>
      </c>
      <c r="C39" s="14"/>
      <c r="D39" s="16">
        <v>16411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208294</v>
      </c>
      <c r="C42" s="20"/>
      <c r="D42" s="19">
        <f>SUM(D9:D41)</f>
        <v>77652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-31512</v>
      </c>
      <c r="C44" s="14"/>
      <c r="D44" s="16">
        <v>-11930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176782</v>
      </c>
      <c r="C47" s="21"/>
      <c r="D47" s="22">
        <f>SUM(D42:D46)</f>
        <v>65722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176782</v>
      </c>
      <c r="C57" s="38"/>
      <c r="D57" s="37">
        <f>D47+D55</f>
        <v>65722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2022-07-23T07:32:39Z</dcterms:modified>
</cp:coreProperties>
</file>