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lkida\Desktop\PER TU DOREZUAR NE QKB\EGGRA\"/>
    </mc:Choice>
  </mc:AlternateContent>
  <xr:revisionPtr revIDLastSave="0" documentId="13_ncr:1_{8FD16572-6AE2-431D-AB82-2014CD0EA447}" xr6:coauthVersionLast="47" xr6:coauthVersionMax="47" xr10:uidLastSave="{00000000-0000-0000-0000-000000000000}"/>
  <bookViews>
    <workbookView xWindow="-120" yWindow="-120" windowWidth="20730" windowHeight="11160" tabRatio="705" xr2:uid="{00000000-000D-0000-FFFF-FFFF00000000}"/>
  </bookViews>
  <sheets>
    <sheet name="PASH-sipas natyres" sheetId="6" r:id="rId1"/>
    <sheet name="PASH-sipas funksionit" sheetId="7" state="hidden" r:id="rId2"/>
    <sheet name="Pasqyra CashFlow-direkte" sheetId="8" state="hidden" r:id="rId3"/>
  </sheets>
  <definedNames>
    <definedName name="_xlnm.Print_Area" localSheetId="0">'PASH-sipas natyres'!$A$1:$D$31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" l="1"/>
  <c r="C25" i="6" s="1"/>
  <c r="C17" i="6"/>
  <c r="C12" i="6"/>
  <c r="C27" i="6" l="1"/>
  <c r="B23" i="6" l="1"/>
  <c r="B12" i="6" l="1"/>
  <c r="B17" i="6" s="1"/>
  <c r="B25" i="6" s="1"/>
  <c r="B27" i="6" l="1"/>
</calcChain>
</file>

<file path=xl/sharedStrings.xml><?xml version="1.0" encoding="utf-8"?>
<sst xmlns="http://schemas.openxmlformats.org/spreadsheetml/2006/main" count="84" uniqueCount="70">
  <si>
    <t>Periudha</t>
  </si>
  <si>
    <t>Raportuese</t>
  </si>
  <si>
    <t>Para ardhese</t>
  </si>
  <si>
    <t>Shuma</t>
  </si>
  <si>
    <t>TE ARDHURAT</t>
  </si>
  <si>
    <t>Shpenzime personeli</t>
  </si>
  <si>
    <t>Tatimi mbi fitimin</t>
  </si>
  <si>
    <t>SHPENZIMET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</si>
  <si>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</si>
  <si>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</si>
  <si>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</si>
  <si>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</si>
  <si>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</si>
  <si>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</si>
  <si>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Tatim fitimi i paguar</t>
  </si>
  <si>
    <t>Dividende te paguar</t>
  </si>
  <si>
    <t>PASQYRA E TE ARDHURAVE DHE SHPENZIMEVE</t>
  </si>
  <si>
    <t>Shpenzime financiare</t>
  </si>
  <si>
    <t>Fluksi mjeteve monetare nga/perdorur ne aktivitetin e shfrytezimit: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</si>
  <si>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</si>
  <si>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</si>
  <si>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</si>
  <si>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</si>
  <si>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</si>
  <si>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</si>
  <si>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</si>
  <si>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</si>
  <si>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</si>
  <si>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</si>
  <si>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</si>
  <si>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</si>
  <si>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</si>
  <si>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</si>
  <si>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</si>
  <si>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</si>
  <si>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</si>
  <si>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</si>
  <si>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</si>
  <si>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</si>
  <si>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</si>
  <si>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</si>
  <si>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</si>
  <si>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</si>
  <si>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</si>
  <si>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</si>
  <si>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</si>
  <si>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</si>
  <si>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</si>
  <si>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</si>
  <si>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</si>
  <si>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</si>
  <si>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</si>
  <si>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</si>
  <si>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</si>
  <si>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</si>
  <si>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</si>
  <si>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</si>
  <si>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Efekti i luhatjeve te kurseve te kembimit te mjeteve monetare</t>
  </si>
  <si>
    <t>Pasqyra e fluksit te mjeteve monetare (opsionale)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</si>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</sst>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409]dd/mmm/yy;@"/>
    <numFmt numFmtId="167" formatCode="_(* #,##0.0_);_(* \(#,##0.0\);_(* &quot;-&quot;?_);@_)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9.85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MS Sans Serif"/>
    </font>
    <font>
      <b/>
      <sz val="9"/>
      <color indexed="8"/>
      <name val="Times New Roman"/>
      <family val="1"/>
      <charset val="238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12" fillId="0" borderId="0"/>
    <xf numFmtId="43" fontId="16" fillId="0" borderId="0" applyFont="0" applyFill="0" applyBorder="0" applyAlignment="0" applyProtection="0"/>
    <xf numFmtId="0" fontId="1" fillId="0" borderId="0"/>
    <xf numFmtId="167" fontId="3" fillId="0" borderId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9" fillId="0" borderId="0"/>
    <xf numFmtId="166" fontId="19" fillId="0" borderId="0"/>
    <xf numFmtId="0" fontId="10" fillId="0" borderId="0"/>
    <xf numFmtId="166" fontId="10" fillId="0" borderId="0"/>
    <xf numFmtId="0" fontId="1" fillId="0" borderId="0"/>
    <xf numFmtId="0" fontId="1" fillId="0" borderId="0"/>
    <xf numFmtId="0" fontId="20" fillId="0" borderId="0"/>
    <xf numFmtId="166" fontId="10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23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" fillId="0" borderId="0"/>
    <xf numFmtId="0" fontId="10" fillId="0" borderId="0"/>
    <xf numFmtId="0" fontId="19" fillId="0" borderId="0"/>
    <xf numFmtId="0" fontId="25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left" wrapText="1" indent="2"/>
    </xf>
    <xf numFmtId="0" fontId="13" fillId="0" borderId="0" xfId="0" applyFont="1" applyAlignment="1">
      <alignment horizontal="left" indent="2"/>
    </xf>
    <xf numFmtId="0" fontId="14" fillId="0" borderId="0" xfId="1" applyFont="1" applyAlignment="1">
      <alignment vertical="top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0" borderId="0" xfId="0" applyFont="1"/>
    <xf numFmtId="3" fontId="3" fillId="2" borderId="1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3"/>
    </xf>
    <xf numFmtId="164" fontId="10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horizontal="left" vertical="center"/>
    </xf>
    <xf numFmtId="164" fontId="17" fillId="0" borderId="0" xfId="2" applyNumberFormat="1" applyFont="1" applyBorder="1"/>
    <xf numFmtId="164" fontId="8" fillId="2" borderId="1" xfId="2" applyNumberFormat="1" applyFont="1" applyFill="1" applyBorder="1" applyAlignment="1">
      <alignment vertical="center"/>
    </xf>
    <xf numFmtId="164" fontId="8" fillId="3" borderId="2" xfId="2" applyNumberFormat="1" applyFont="1" applyFill="1" applyBorder="1" applyAlignment="1">
      <alignment vertical="center"/>
    </xf>
    <xf numFmtId="164" fontId="8" fillId="3" borderId="3" xfId="2" applyNumberFormat="1" applyFont="1" applyFill="1" applyBorder="1" applyAlignment="1">
      <alignment vertical="center"/>
    </xf>
    <xf numFmtId="164" fontId="8" fillId="3" borderId="0" xfId="2" applyNumberFormat="1" applyFont="1" applyFill="1" applyBorder="1" applyAlignment="1">
      <alignment vertical="center"/>
    </xf>
    <xf numFmtId="164" fontId="0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8" fillId="0" borderId="0" xfId="2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/>
  </cellXfs>
  <cellStyles count="50">
    <cellStyle name="Brand Default" xfId="4" xr:uid="{00000000-0005-0000-0000-000000000000}"/>
    <cellStyle name="Comma" xfId="2" builtinId="3"/>
    <cellStyle name="Comma 12 2" xfId="6" xr:uid="{00000000-0005-0000-0000-000002000000}"/>
    <cellStyle name="Comma 13 2" xfId="7" xr:uid="{00000000-0005-0000-0000-000003000000}"/>
    <cellStyle name="Comma 15" xfId="8" xr:uid="{00000000-0005-0000-0000-000004000000}"/>
    <cellStyle name="Comma 15 2" xfId="9" xr:uid="{00000000-0005-0000-0000-000005000000}"/>
    <cellStyle name="Comma 2" xfId="10" xr:uid="{00000000-0005-0000-0000-000006000000}"/>
    <cellStyle name="Comma 2 2" xfId="11" xr:uid="{00000000-0005-0000-0000-000007000000}"/>
    <cellStyle name="Comma 2 3" xfId="12" xr:uid="{00000000-0005-0000-0000-000008000000}"/>
    <cellStyle name="Comma 2 3 2" xfId="13" xr:uid="{00000000-0005-0000-0000-000009000000}"/>
    <cellStyle name="Comma 2 3 2 2" xfId="14" xr:uid="{00000000-0005-0000-0000-00000A000000}"/>
    <cellStyle name="Comma 3" xfId="15" xr:uid="{00000000-0005-0000-0000-00000B000000}"/>
    <cellStyle name="Comma 3 4" xfId="16" xr:uid="{00000000-0005-0000-0000-00000C000000}"/>
    <cellStyle name="Comma 4" xfId="17" xr:uid="{00000000-0005-0000-0000-00000D000000}"/>
    <cellStyle name="Comma 5" xfId="5" xr:uid="{00000000-0005-0000-0000-00000E000000}"/>
    <cellStyle name="Comma 7 2" xfId="18" xr:uid="{00000000-0005-0000-0000-00000F000000}"/>
    <cellStyle name="Normal" xfId="0" builtinId="0"/>
    <cellStyle name="Normal 10 2" xfId="19" xr:uid="{00000000-0005-0000-0000-000011000000}"/>
    <cellStyle name="Normal 10 2 2" xfId="20" xr:uid="{00000000-0005-0000-0000-000012000000}"/>
    <cellStyle name="Normal 10 21" xfId="21" xr:uid="{00000000-0005-0000-0000-000013000000}"/>
    <cellStyle name="Normal 11" xfId="22" xr:uid="{00000000-0005-0000-0000-000014000000}"/>
    <cellStyle name="Normal 11 21" xfId="23" xr:uid="{00000000-0005-0000-0000-000015000000}"/>
    <cellStyle name="Normal 11 21 2" xfId="24" xr:uid="{00000000-0005-0000-0000-000016000000}"/>
    <cellStyle name="Normal 11 21 2 2" xfId="25" xr:uid="{00000000-0005-0000-0000-000017000000}"/>
    <cellStyle name="Normal 12" xfId="26" xr:uid="{00000000-0005-0000-0000-000018000000}"/>
    <cellStyle name="Normal 14" xfId="27" xr:uid="{00000000-0005-0000-0000-000019000000}"/>
    <cellStyle name="Normal 14 21" xfId="28" xr:uid="{00000000-0005-0000-0000-00001A000000}"/>
    <cellStyle name="Normal 15" xfId="29" xr:uid="{00000000-0005-0000-0000-00001B000000}"/>
    <cellStyle name="Normal 15 2" xfId="30" xr:uid="{00000000-0005-0000-0000-00001C000000}"/>
    <cellStyle name="Normal 15 2 2" xfId="31" xr:uid="{00000000-0005-0000-0000-00001D000000}"/>
    <cellStyle name="Normal 15 2 3" xfId="32" xr:uid="{00000000-0005-0000-0000-00001E000000}"/>
    <cellStyle name="Normal 15 4" xfId="33" xr:uid="{00000000-0005-0000-0000-00001F000000}"/>
    <cellStyle name="Normal 17 2" xfId="34" xr:uid="{00000000-0005-0000-0000-000020000000}"/>
    <cellStyle name="Normal 18" xfId="35" xr:uid="{00000000-0005-0000-0000-000021000000}"/>
    <cellStyle name="Normal 2" xfId="36" xr:uid="{00000000-0005-0000-0000-000022000000}"/>
    <cellStyle name="Normal 2 18" xfId="37" xr:uid="{00000000-0005-0000-0000-000023000000}"/>
    <cellStyle name="Normal 2 2 6 2" xfId="38" xr:uid="{00000000-0005-0000-0000-000024000000}"/>
    <cellStyle name="Normal 3" xfId="1" xr:uid="{00000000-0005-0000-0000-000025000000}"/>
    <cellStyle name="Normal 3 2" xfId="39" xr:uid="{00000000-0005-0000-0000-000026000000}"/>
    <cellStyle name="Normal 3 2 2" xfId="40" xr:uid="{00000000-0005-0000-0000-000027000000}"/>
    <cellStyle name="Normal 3 3 2" xfId="41" xr:uid="{00000000-0005-0000-0000-000028000000}"/>
    <cellStyle name="Normal 4" xfId="3" xr:uid="{00000000-0005-0000-0000-000029000000}"/>
    <cellStyle name="Normal 6" xfId="42" xr:uid="{00000000-0005-0000-0000-00002A000000}"/>
    <cellStyle name="Normal 7 4" xfId="43" xr:uid="{00000000-0005-0000-0000-00002B000000}"/>
    <cellStyle name="Normal 9" xfId="44" xr:uid="{00000000-0005-0000-0000-00002C000000}"/>
    <cellStyle name="Percent 2" xfId="46" xr:uid="{00000000-0005-0000-0000-00002D000000}"/>
    <cellStyle name="Percent 3" xfId="47" xr:uid="{00000000-0005-0000-0000-00002E000000}"/>
    <cellStyle name="Percent 4" xfId="45" xr:uid="{00000000-0005-0000-0000-00002F000000}"/>
    <cellStyle name="Percent 6" xfId="48" xr:uid="{00000000-0005-0000-0000-000030000000}"/>
    <cellStyle name="Percent 6 2" xfId="49" xr:uid="{00000000-0005-0000-0000-000031000000}"/>
  </cellStyles>
  <dxfs count="13">
    <dxf>
      <font>
        <b/>
        <color theme="1"/>
      </font>
    </dxf>
    <dxf>
      <font>
        <b/>
        <color theme="1"/>
      </font>
    </dxf>
    <dxf>
      <fill>
        <patternFill>
          <bgColor theme="6"/>
        </patternFill>
      </fill>
    </dxf>
    <dxf>
      <font>
        <b/>
        <color theme="0"/>
      </font>
      <fill>
        <patternFill patternType="solid">
          <fgColor theme="4"/>
          <bgColor theme="6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border>
        <top style="thin">
          <color theme="8" tint="0.79998168889431442"/>
        </top>
      </border>
    </dxf>
    <dxf>
      <border>
        <top style="thin">
          <color theme="8" tint="0.79998168889431442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8" tint="0.79998168889431442"/>
          <bgColor theme="8" tint="0.79998168889431442"/>
        </patternFill>
      </fill>
      <border>
        <top style="thin">
          <color theme="8" tint="0.59999389629810485"/>
        </top>
        <bottom style="thin">
          <color theme="8" tint="0.59999389629810485"/>
        </bottom>
      </border>
    </dxf>
    <dxf>
      <border>
        <right style="thin">
          <color theme="8"/>
        </right>
      </border>
    </dxf>
    <dxf>
      <font>
        <b/>
        <i val="0"/>
        <color theme="0"/>
      </font>
      <fill>
        <patternFill>
          <bgColor rgb="FF002060"/>
        </patternFill>
      </fill>
      <border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</border>
    </dxf>
    <dxf>
      <font>
        <b/>
        <i val="0"/>
        <color theme="0"/>
      </font>
      <fill>
        <patternFill>
          <bgColor rgb="FF002060"/>
        </patternFill>
      </fill>
      <border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  <horizontal style="thin">
          <color theme="0"/>
        </horizontal>
      </border>
    </dxf>
    <dxf>
      <font>
        <color theme="8" tint="-0.249977111117893"/>
      </font>
      <border>
        <horizontal style="thin">
          <color theme="8" tint="0.79998168889431442"/>
        </horizontal>
      </border>
    </dxf>
  </dxfs>
  <tableStyles count="2" defaultTableStyle="TableStyleMedium2" defaultPivotStyle="PivotStyleLight16">
    <tableStyle name="Leadsheets" table="0" count="8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firstSubtotalRow" dxfId="8"/>
      <tableStyleElement type="secondSubtotalRow" dxfId="7"/>
      <tableStyleElement type="secondColumnSubheading" dxfId="6"/>
      <tableStyleElement type="thirdColumnSubheading" dxfId="5"/>
    </tableStyle>
    <tableStyle name="Trial balance" pivot="0" count="5" xr9:uid="{00000000-0011-0000-FFFF-FFFF01000000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28"/>
  <sheetViews>
    <sheetView tabSelected="1" view="pageBreakPreview" zoomScale="60" zoomScaleNormal="100" workbookViewId="0">
      <selection activeCell="G22" sqref="G22"/>
    </sheetView>
  </sheetViews>
  <sheetFormatPr defaultRowHeight="15" x14ac:dyDescent="0.25"/>
  <cols>
    <col min="1" max="1" width="61" customWidth="1"/>
    <col min="2" max="3" width="22.28515625" style="36" customWidth="1"/>
  </cols>
  <sheetData>
    <row r="1" spans="1:3" x14ac:dyDescent="0.25">
      <c r="A1" s="22"/>
    </row>
    <row r="2" spans="1:3" ht="15" customHeight="1" x14ac:dyDescent="0.25">
      <c r="A2" s="39" t="s">
        <v>16</v>
      </c>
      <c r="B2" s="37" t="s">
        <v>0</v>
      </c>
      <c r="C2" s="37" t="s">
        <v>0</v>
      </c>
    </row>
    <row r="3" spans="1:3" ht="15" customHeight="1" x14ac:dyDescent="0.25">
      <c r="A3" s="40"/>
      <c r="B3" s="37" t="s">
        <v>1</v>
      </c>
      <c r="C3" s="37" t="s">
        <v>2</v>
      </c>
    </row>
    <row r="4" spans="1:3" x14ac:dyDescent="0.25">
      <c r="A4" s="3" t="s">
        <v>52</v>
      </c>
    </row>
    <row r="5" spans="1:3" x14ac:dyDescent="0.25">
      <c r="B5" s="38"/>
    </row>
    <row r="6" spans="1:3" x14ac:dyDescent="0.25">
      <c r="A6" s="6" t="s">
        <v>38</v>
      </c>
      <c r="B6" s="28">
        <v>0</v>
      </c>
      <c r="C6" s="28">
        <v>12459470</v>
      </c>
    </row>
    <row r="7" spans="1:3" x14ac:dyDescent="0.25">
      <c r="A7" s="6" t="s">
        <v>59</v>
      </c>
      <c r="B7" s="31">
        <v>0</v>
      </c>
      <c r="C7" s="31"/>
    </row>
    <row r="8" spans="1:3" x14ac:dyDescent="0.25">
      <c r="A8" s="6" t="s">
        <v>60</v>
      </c>
      <c r="B8" s="31"/>
      <c r="C8" s="31"/>
    </row>
    <row r="9" spans="1:3" x14ac:dyDescent="0.25">
      <c r="A9" s="6" t="s">
        <v>61</v>
      </c>
      <c r="B9" s="31"/>
      <c r="C9" s="31"/>
    </row>
    <row r="10" spans="1:3" x14ac:dyDescent="0.25">
      <c r="A10" s="6" t="s">
        <v>62</v>
      </c>
      <c r="B10" s="28"/>
      <c r="C10" s="31">
        <v>-50000</v>
      </c>
    </row>
    <row r="11" spans="1:3" x14ac:dyDescent="0.25">
      <c r="A11" s="6" t="s">
        <v>63</v>
      </c>
      <c r="B11" s="28">
        <v>0</v>
      </c>
      <c r="C11" s="31">
        <v>-735886</v>
      </c>
    </row>
    <row r="12" spans="1:3" x14ac:dyDescent="0.25">
      <c r="A12" s="6" t="s">
        <v>64</v>
      </c>
      <c r="B12" s="35">
        <f>SUM(B13:B14)</f>
        <v>0</v>
      </c>
      <c r="C12" s="35">
        <f>SUM(C13:C14)</f>
        <v>-1069452</v>
      </c>
    </row>
    <row r="13" spans="1:3" x14ac:dyDescent="0.25">
      <c r="A13" s="27" t="s">
        <v>45</v>
      </c>
      <c r="B13" s="28">
        <v>0</v>
      </c>
      <c r="C13" s="28">
        <v>-954000</v>
      </c>
    </row>
    <row r="14" spans="1:3" x14ac:dyDescent="0.25">
      <c r="A14" s="27" t="s">
        <v>66</v>
      </c>
      <c r="B14" s="28">
        <v>0</v>
      </c>
      <c r="C14" s="28">
        <v>-115452</v>
      </c>
    </row>
    <row r="15" spans="1:3" x14ac:dyDescent="0.25">
      <c r="A15" s="6" t="s">
        <v>65</v>
      </c>
      <c r="B15" s="28"/>
      <c r="C15" s="31">
        <v>-155101</v>
      </c>
    </row>
    <row r="16" spans="1:3" x14ac:dyDescent="0.25">
      <c r="A16" s="6" t="s">
        <v>8</v>
      </c>
      <c r="B16" s="28">
        <v>0</v>
      </c>
      <c r="C16" s="28"/>
    </row>
    <row r="17" spans="1:3" x14ac:dyDescent="0.25">
      <c r="A17" s="8" t="s">
        <v>49</v>
      </c>
      <c r="B17" s="32">
        <f>SUM(B6:B12,B15:B16)</f>
        <v>0</v>
      </c>
      <c r="C17" s="32">
        <f>SUM(C6:C12,C15:C16)</f>
        <v>10449031</v>
      </c>
    </row>
    <row r="18" spans="1:3" x14ac:dyDescent="0.25">
      <c r="A18" s="5"/>
      <c r="B18" s="28"/>
      <c r="C18" s="28"/>
    </row>
    <row r="19" spans="1:3" x14ac:dyDescent="0.25">
      <c r="A19" s="4" t="s">
        <v>9</v>
      </c>
      <c r="B19" s="29"/>
      <c r="C19" s="31"/>
    </row>
    <row r="20" spans="1:3" x14ac:dyDescent="0.25">
      <c r="A20" s="12" t="s">
        <v>51</v>
      </c>
      <c r="B20" s="29"/>
      <c r="C20" s="31">
        <v>-129306</v>
      </c>
    </row>
    <row r="21" spans="1:3" x14ac:dyDescent="0.25">
      <c r="A21" s="6" t="s">
        <v>10</v>
      </c>
      <c r="B21" s="28"/>
      <c r="C21" s="31"/>
    </row>
    <row r="22" spans="1:3" x14ac:dyDescent="0.25">
      <c r="A22" s="6" t="s">
        <v>50</v>
      </c>
      <c r="B22" s="28"/>
      <c r="C22" s="31"/>
    </row>
    <row r="23" spans="1:3" x14ac:dyDescent="0.25">
      <c r="A23" s="5" t="s">
        <v>3</v>
      </c>
      <c r="B23" s="32">
        <f>+SUM(B20:B22)</f>
        <v>0</v>
      </c>
      <c r="C23" s="32">
        <f>+C20</f>
        <v>-129306</v>
      </c>
    </row>
    <row r="24" spans="1:3" x14ac:dyDescent="0.25">
      <c r="A24" s="13"/>
      <c r="B24" s="30"/>
      <c r="C24" s="31"/>
    </row>
    <row r="25" spans="1:3" ht="15.75" thickBot="1" x14ac:dyDescent="0.3">
      <c r="A25" s="13" t="s">
        <v>13</v>
      </c>
      <c r="B25" s="34">
        <f>+B23+B17</f>
        <v>0</v>
      </c>
      <c r="C25" s="34">
        <f>+C23+C17</f>
        <v>10319725</v>
      </c>
    </row>
    <row r="26" spans="1:3" x14ac:dyDescent="0.25">
      <c r="A26" s="7" t="s">
        <v>67</v>
      </c>
      <c r="B26" s="28"/>
      <c r="C26" s="28"/>
    </row>
    <row r="27" spans="1:3" ht="15.75" thickBot="1" x14ac:dyDescent="0.3">
      <c r="A27" s="13" t="s">
        <v>68</v>
      </c>
      <c r="B27" s="33">
        <f>+B25+B26</f>
        <v>0</v>
      </c>
      <c r="C27" s="33">
        <f>+C25+C26</f>
        <v>10319725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36"/>
  <sheetViews>
    <sheetView workbookViewId="0">
      <selection activeCell="A2" sqref="A2:A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22"/>
    </row>
    <row r="2" spans="1:3" x14ac:dyDescent="0.25">
      <c r="A2" s="39" t="s">
        <v>16</v>
      </c>
      <c r="B2" s="26" t="s">
        <v>0</v>
      </c>
      <c r="C2" s="26" t="s">
        <v>0</v>
      </c>
    </row>
    <row r="3" spans="1:3" x14ac:dyDescent="0.25">
      <c r="A3" s="39"/>
      <c r="B3" s="26" t="s">
        <v>1</v>
      </c>
      <c r="C3" s="26" t="s">
        <v>2</v>
      </c>
    </row>
    <row r="4" spans="1:3" x14ac:dyDescent="0.25">
      <c r="A4" s="3" t="s">
        <v>69</v>
      </c>
    </row>
    <row r="6" spans="1:3" x14ac:dyDescent="0.25">
      <c r="A6" s="4" t="s">
        <v>4</v>
      </c>
      <c r="B6" s="9"/>
    </row>
    <row r="7" spans="1:3" x14ac:dyDescent="0.25">
      <c r="A7" s="1" t="s">
        <v>39</v>
      </c>
      <c r="B7" s="1"/>
    </row>
    <row r="8" spans="1:3" x14ac:dyDescent="0.25">
      <c r="A8" s="1" t="s">
        <v>40</v>
      </c>
      <c r="B8" s="1"/>
    </row>
    <row r="9" spans="1:3" ht="15.75" thickBot="1" x14ac:dyDescent="0.3">
      <c r="A9" s="5" t="s">
        <v>46</v>
      </c>
      <c r="B9" s="24"/>
      <c r="C9" s="24"/>
    </row>
    <row r="10" spans="1:3" x14ac:dyDescent="0.25">
      <c r="A10" s="2"/>
      <c r="B10" s="9"/>
    </row>
    <row r="11" spans="1:3" x14ac:dyDescent="0.25">
      <c r="A11" s="4" t="s">
        <v>7</v>
      </c>
      <c r="B11" s="9"/>
    </row>
    <row r="12" spans="1:3" x14ac:dyDescent="0.25">
      <c r="A12" s="4" t="s">
        <v>42</v>
      </c>
      <c r="B12" s="9"/>
    </row>
    <row r="13" spans="1:3" x14ac:dyDescent="0.25">
      <c r="A13" s="11" t="s">
        <v>41</v>
      </c>
      <c r="B13" s="9"/>
    </row>
    <row r="14" spans="1:3" x14ac:dyDescent="0.25">
      <c r="A14" s="11" t="s">
        <v>48</v>
      </c>
      <c r="B14" s="9"/>
    </row>
    <row r="15" spans="1:3" x14ac:dyDescent="0.25">
      <c r="A15" s="11" t="s">
        <v>43</v>
      </c>
    </row>
    <row r="16" spans="1:3" x14ac:dyDescent="0.25">
      <c r="A16" s="11"/>
      <c r="B16" s="23"/>
      <c r="C16" s="23"/>
    </row>
    <row r="17" spans="1:3" x14ac:dyDescent="0.25">
      <c r="A17" s="3" t="s">
        <v>5</v>
      </c>
      <c r="B17" s="1"/>
    </row>
    <row r="18" spans="1:3" x14ac:dyDescent="0.25">
      <c r="A18" s="1" t="s">
        <v>45</v>
      </c>
      <c r="B18" s="1"/>
    </row>
    <row r="19" spans="1:3" x14ac:dyDescent="0.25">
      <c r="A19" s="1" t="s">
        <v>44</v>
      </c>
      <c r="B19" s="1"/>
    </row>
    <row r="20" spans="1:3" x14ac:dyDescent="0.25">
      <c r="A20" s="1"/>
      <c r="B20" s="23"/>
      <c r="C20" s="23"/>
    </row>
    <row r="21" spans="1:3" x14ac:dyDescent="0.25">
      <c r="A21" s="1" t="s">
        <v>11</v>
      </c>
      <c r="B21" s="1"/>
    </row>
    <row r="22" spans="1:3" x14ac:dyDescent="0.25">
      <c r="A22" s="1" t="s">
        <v>8</v>
      </c>
      <c r="B22" s="1"/>
    </row>
    <row r="23" spans="1:3" x14ac:dyDescent="0.25">
      <c r="A23" s="1" t="s">
        <v>17</v>
      </c>
      <c r="B23" s="1"/>
    </row>
    <row r="24" spans="1:3" ht="15.75" thickBot="1" x14ac:dyDescent="0.3">
      <c r="A24" s="5" t="s">
        <v>47</v>
      </c>
      <c r="B24" s="24"/>
      <c r="C24" s="24"/>
    </row>
    <row r="25" spans="1:3" x14ac:dyDescent="0.25">
      <c r="A25" s="2"/>
      <c r="B25" s="10"/>
    </row>
    <row r="26" spans="1:3" ht="15.75" thickBot="1" x14ac:dyDescent="0.3">
      <c r="A26" s="13" t="s">
        <v>13</v>
      </c>
      <c r="B26" s="24"/>
      <c r="C26" s="24"/>
    </row>
    <row r="27" spans="1:3" x14ac:dyDescent="0.25">
      <c r="A27" s="7" t="s">
        <v>6</v>
      </c>
      <c r="B27" s="10"/>
    </row>
    <row r="28" spans="1:3" ht="15.75" thickBot="1" x14ac:dyDescent="0.3">
      <c r="A28" s="13" t="s">
        <v>12</v>
      </c>
      <c r="B28" s="25"/>
      <c r="C28" s="25"/>
    </row>
    <row r="29" spans="1:3" ht="15.75" thickTop="1" x14ac:dyDescent="0.25"/>
    <row r="34" spans="1:1" ht="21" x14ac:dyDescent="0.35">
      <c r="A34" s="14"/>
    </row>
    <row r="36" spans="1:1" ht="21" x14ac:dyDescent="0.35">
      <c r="A36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38"/>
  <sheetViews>
    <sheetView workbookViewId="0">
      <selection activeCell="A4" sqref="A4"/>
    </sheetView>
  </sheetViews>
  <sheetFormatPr defaultRowHeight="15" x14ac:dyDescent="0.2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 x14ac:dyDescent="0.25">
      <c r="A1" s="22"/>
    </row>
    <row r="2" spans="1:3" ht="21" customHeight="1" x14ac:dyDescent="0.25">
      <c r="A2" s="41" t="s">
        <v>58</v>
      </c>
      <c r="B2" s="26" t="s">
        <v>0</v>
      </c>
      <c r="C2" s="26" t="s">
        <v>0</v>
      </c>
    </row>
    <row r="3" spans="1:3" x14ac:dyDescent="0.25">
      <c r="A3" s="41"/>
      <c r="B3" s="26" t="s">
        <v>1</v>
      </c>
      <c r="C3" s="26" t="s">
        <v>2</v>
      </c>
    </row>
    <row r="4" spans="1:3" x14ac:dyDescent="0.25">
      <c r="A4" s="3" t="s">
        <v>36</v>
      </c>
      <c r="B4" s="26"/>
      <c r="C4" s="26"/>
    </row>
    <row r="5" spans="1:3" x14ac:dyDescent="0.25">
      <c r="A5" s="3"/>
    </row>
    <row r="6" spans="1:3" x14ac:dyDescent="0.25">
      <c r="A6" s="16" t="s">
        <v>18</v>
      </c>
    </row>
    <row r="7" spans="1:3" x14ac:dyDescent="0.25">
      <c r="A7" s="18" t="s">
        <v>53</v>
      </c>
    </row>
    <row r="8" spans="1:3" x14ac:dyDescent="0.25">
      <c r="A8" s="18" t="s">
        <v>54</v>
      </c>
    </row>
    <row r="9" spans="1:3" x14ac:dyDescent="0.25">
      <c r="A9" s="18" t="s">
        <v>55</v>
      </c>
    </row>
    <row r="10" spans="1:3" x14ac:dyDescent="0.25">
      <c r="A10" s="18" t="s">
        <v>37</v>
      </c>
    </row>
    <row r="11" spans="1:3" x14ac:dyDescent="0.25">
      <c r="A11" s="18" t="s">
        <v>31</v>
      </c>
    </row>
    <row r="12" spans="1:3" x14ac:dyDescent="0.25">
      <c r="A12" s="17" t="s">
        <v>14</v>
      </c>
    </row>
    <row r="13" spans="1:3" x14ac:dyDescent="0.25">
      <c r="A13" s="16" t="s">
        <v>20</v>
      </c>
    </row>
    <row r="14" spans="1:3" x14ac:dyDescent="0.25">
      <c r="A14" s="17"/>
    </row>
    <row r="15" spans="1:3" ht="13.5" customHeight="1" x14ac:dyDescent="0.25">
      <c r="A15" s="16" t="s">
        <v>25</v>
      </c>
    </row>
    <row r="16" spans="1:3" ht="13.5" customHeight="1" x14ac:dyDescent="0.25">
      <c r="A16" s="17" t="s">
        <v>21</v>
      </c>
    </row>
    <row r="17" spans="1:1" ht="13.5" customHeight="1" x14ac:dyDescent="0.25">
      <c r="A17" s="17" t="s">
        <v>22</v>
      </c>
    </row>
    <row r="18" spans="1:1" ht="13.5" customHeight="1" x14ac:dyDescent="0.25">
      <c r="A18" s="17" t="s">
        <v>56</v>
      </c>
    </row>
    <row r="19" spans="1:1" ht="13.5" customHeight="1" x14ac:dyDescent="0.25">
      <c r="A19" s="17" t="s">
        <v>23</v>
      </c>
    </row>
    <row r="20" spans="1:1" x14ac:dyDescent="0.25">
      <c r="A20" s="17" t="s">
        <v>19</v>
      </c>
    </row>
    <row r="21" spans="1:1" x14ac:dyDescent="0.25">
      <c r="A21" s="16" t="s">
        <v>24</v>
      </c>
    </row>
    <row r="22" spans="1:1" x14ac:dyDescent="0.25">
      <c r="A22" s="19"/>
    </row>
    <row r="23" spans="1:1" x14ac:dyDescent="0.25">
      <c r="A23" s="16" t="s">
        <v>26</v>
      </c>
    </row>
    <row r="24" spans="1:1" x14ac:dyDescent="0.25">
      <c r="A24" s="17" t="s">
        <v>27</v>
      </c>
    </row>
    <row r="25" spans="1:1" x14ac:dyDescent="0.25">
      <c r="A25" s="17" t="s">
        <v>28</v>
      </c>
    </row>
    <row r="26" spans="1:1" x14ac:dyDescent="0.25">
      <c r="A26" s="17" t="s">
        <v>29</v>
      </c>
    </row>
    <row r="27" spans="1:1" x14ac:dyDescent="0.25">
      <c r="A27" s="17" t="s">
        <v>30</v>
      </c>
    </row>
    <row r="28" spans="1:1" x14ac:dyDescent="0.25">
      <c r="A28" s="17" t="s">
        <v>15</v>
      </c>
    </row>
    <row r="29" spans="1:1" x14ac:dyDescent="0.25">
      <c r="A29" s="17" t="s">
        <v>19</v>
      </c>
    </row>
    <row r="30" spans="1:1" x14ac:dyDescent="0.25">
      <c r="A30" s="16" t="s">
        <v>32</v>
      </c>
    </row>
    <row r="31" spans="1:1" x14ac:dyDescent="0.25">
      <c r="A31" s="19"/>
    </row>
    <row r="32" spans="1:1" x14ac:dyDescent="0.25">
      <c r="A32" s="16" t="s">
        <v>33</v>
      </c>
    </row>
    <row r="33" spans="1:1" x14ac:dyDescent="0.25">
      <c r="A33" s="20" t="s">
        <v>34</v>
      </c>
    </row>
    <row r="34" spans="1:1" x14ac:dyDescent="0.25">
      <c r="A34" s="20" t="s">
        <v>57</v>
      </c>
    </row>
    <row r="35" spans="1:1" x14ac:dyDescent="0.25">
      <c r="A35" s="21" t="s">
        <v>35</v>
      </c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PASH-sipas natyres</vt:lpstr>
      <vt:lpstr>PASH-sipas funksionit</vt:lpstr>
      <vt:lpstr>Pasqyra CashFlow-direkte</vt:lpstr>
      <vt:lpstr>'PASH-sipas natyres'!Print_Area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Arza Koci</cp:lastModifiedBy>
  <cp:lastPrinted>2023-07-27T14:23:27Z</cp:lastPrinted>
  <dcterms:created xsi:type="dcterms:W3CDTF">2016-08-04T12:40:37Z</dcterms:created>
  <dcterms:modified xsi:type="dcterms:W3CDTF">2023-07-27T14:23:32Z</dcterms:modified>
</cp:coreProperties>
</file>