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<sst xmlns="http://schemas.openxmlformats.org/spreadsheetml/2006/main" count="414" uniqueCount="271">
  <si>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</si>
  <si>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</si>
  <si>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</si>
  <si>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</si>
  <si>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</si>
  <si>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</si>
  <si>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</si>
  <si>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</si>
  <si>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</si>
  <si>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</si>
  <si>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</si>
  <si>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</si>
  <si>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</si>
  <si>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</si>
  <si>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</si>
  <si>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</si>
  <si>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</si>
  <si>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</si>
  <si>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</si>
  <si>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</si>
  <si>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</si>
  <si>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</si>
  <si>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</si>
  <si>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</si>
  <si>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</si>
  <si>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</si>
  <si>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</si>
  <si>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</si>
  <si>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</si>
  <si>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</si>
  <si>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</si>
  <si>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</si>
  <si>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</si>
  <si>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</si>
  <si>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</si>
  <si>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</si>
  <si>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</si>
  <si>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</si>
  <si>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</si>
  <si>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</si>
  <si>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</si>
  <si>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</si>
  <si>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</si>
  <si>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</si>
  <si>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</si>
  <si>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</si>
  <si>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</si>
  <si>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</si>
  <si>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</si>
  <si>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</si>
  <si>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</si>
  <si>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</si>
  <si>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</si>
  <si>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</si>
  <si>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</si>
  <si>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</si>
  <si>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</si>
  <si>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</si>
  <si>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</si>
  <si>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</si>
  <si>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</si>
  <si>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</si>
  <si>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</si>
  <si>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</si>
  <si>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</si>
  <si>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</si>
  <si>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</si>
  <si>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</si>
  <si>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</si>
  <si>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</si>
  <si>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</si>
  <si>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</si>
  <si>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</si>
  <si>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</si>
  <si>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</si>
  <si>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</si>
  <si>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</si>
  <si>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</si>
  <si>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</si>
  <si>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</si>
  <si>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</si>
  <si>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</si>
  <si>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</si>
  <si>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</si>
  <si>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</si>
  <si>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</si>
  <si>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</si>
  <si>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</si>
  <si>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</si>
  <si>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</si>
  <si>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</si>
  <si>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</si>
  <si>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</si>
  <si>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</si>
  <si>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</si>
  <si>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</si>
  <si>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</si>
  <si>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</si>
  <si>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</si>
  <si>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</si>
  <si>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</si>
  <si>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</si>
  <si>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</si>
  <si>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</si>
  <si>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</si>
  <si>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</si>
  <si>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</si>
  <si>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</si>
  <si>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</si>
  <si>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</si>
  <si>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</si>
  <si>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</si>
  <si>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</si>
  <si>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</si>
  <si>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</si>
  <si>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</si>
  <si>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</si>
  <si>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</si>
  <si>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</si>
  <si>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</si>
  <si>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</si>
  <si>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</si>
  <si>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</si>
  <si>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</si>
  <si>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</si>
  <si>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</si>
  <si>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</si>
  <si>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</si>
  <si>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</si>
  <si>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</si>
  <si>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</si>
  <si>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</si>
  <si>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</si>
  <si>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</si>
  <si>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</si>
  <si>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</si>
  <si>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</si>
  <si>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</si>
  <si>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</si>
  <si>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</si>
  <si>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</si>
  <si>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</si>
  <si>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</si>
  <si>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</si>
  <si>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</si>
  <si>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</si>
  <si>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</si>
  <si>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</si>
  <si>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</si>
  <si>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</si>
  <si>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</si>
  <si>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</si>
  <si>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</si>
  <si>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</si>
  <si>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</si>
  <si>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</si>
  <si>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</si>
  <si>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</si>
  <si>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</si>
  <si>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</si>
  <si>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</si>
  <si>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</si>
  <si>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</si>
  <si>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</si>
  <si>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</si>
  <si>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</si>
  <si>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</si>
  <si>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</si>
  <si>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</si>
  <si>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</si>
  <si>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</si>
  <si>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</si>
  <si>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</si>
  <si>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</si>
  <si>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</si>
  <si>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</si>
  <si>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</si>
  <si>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</si>
  <si>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</si>
  <si>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</si>
  <si>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</si>
  <si>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</si>
  <si>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</si>
  <si>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</si>
  <si>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</si>
  <si>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</si>
  <si>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</si>
  <si>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</si>
  <si>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</si>
  <si>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</si>
  <si>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</si>
  <si>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</si>
  <si>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</si>
  <si>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</si>
  <si>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</si>
  <si>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</si>
  <si>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</si>
  <si>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</si>
  <si>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</si>
  <si>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</si>
  <si>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</si>
  <si>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</si>
  <si>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</si>
  <si>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</si>
  <si>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</si>
  <si>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</si>
  <si>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</si>
  <si>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</si>
  <si>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</si>
  <si>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</si>
  <si>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</si>
  <si>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</si>
  <si>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</si>
  <si>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</si>
  <si>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</si>
  <si>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</si>
  <si>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</si>
  <si>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</si>
  <si>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</si>
  <si>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</si>
  <si>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</si>
  <si>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</si>
  <si>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</si>
  <si>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</si>
  <si>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</si>
  <si>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</si>
  <si>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</si>
  <si>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</si>
  <si>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</si>
  <si>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</si>
  <si>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</si>
  <si>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</si>
  <si>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</si>
  <si>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</si>
  <si>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</si>
  <si>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</si>
  <si>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</si>
  <si>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</si>
  <si>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</si>
  <si>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</si>
  <si>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</si>
  <si>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</si>
  <si>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</si>
  <si>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</si>
  <si>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</si>
  <si>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</si>
  <si>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</si>
  <si>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</si>
  <si>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</si>
  <si>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</si>
  <si>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</si>
  <si>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</si>
  <si>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</si>
  <si>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</si>
  <si>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</si>
  <si>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</si>
  <si>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</si>
  <si>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</si>
  <si>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</si>
  <si>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</si>
  <si>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</si>
  <si>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</si>
  <si>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</si>
  <si>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</si>
  <si>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</si>
  <si>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</si>
  <si>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</si>
  <si>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</si>
  <si>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NIPT K62016002B</t>
  </si>
  <si>
    <t>Lek</t>
  </si>
  <si>
    <t>ADRIA ENTERTAINMENT SHA  (APEX AL SHA)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</si>
</sst>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61" borderId="0" xfId="215" applyNumberFormat="1" applyFont="1" applyFill="1" applyBorder="1" applyAlignment="1" applyProtection="1">
      <alignment horizontal="right" wrapText="1"/>
    </xf>
    <xf numFmtId="3" fontId="179" fillId="0" borderId="0" xfId="0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workbookViewId="0">
      <selection activeCell="A38" sqref="A38:XFD38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270</v>
      </c>
    </row>
    <row r="3" spans="1:6" ht="14.4">
      <c r="A3" s="50" t="s">
        <v>268</v>
      </c>
    </row>
    <row r="4" spans="1:6" ht="14.4">
      <c r="A4" s="50" t="s">
        <v>269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2311086694</v>
      </c>
      <c r="C10" s="52"/>
      <c r="D10" s="64">
        <v>2464094775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10814417</v>
      </c>
      <c r="C14" s="52"/>
      <c r="D14" s="64">
        <v>14783801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5434504</v>
      </c>
      <c r="C17" s="52"/>
      <c r="D17" s="64">
        <v>3217566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4">
        <v>-1052833427</v>
      </c>
      <c r="C19" s="85"/>
      <c r="D19" s="84">
        <v>-1147456551</v>
      </c>
      <c r="E19" s="51"/>
      <c r="F19" s="42"/>
    </row>
    <row r="20" spans="1:6">
      <c r="A20" s="63" t="s">
        <v>243</v>
      </c>
      <c r="B20" s="84">
        <v>-50418212</v>
      </c>
      <c r="C20" s="52"/>
      <c r="D20" s="84">
        <v>-50939289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84">
        <v>-233860397</v>
      </c>
      <c r="C22" s="52"/>
      <c r="D22" s="84">
        <v>-228406444</v>
      </c>
      <c r="E22" s="51"/>
      <c r="F22" s="42"/>
    </row>
    <row r="23" spans="1:6">
      <c r="A23" s="63" t="s">
        <v>245</v>
      </c>
      <c r="B23" s="84">
        <v>-23659310</v>
      </c>
      <c r="C23" s="52"/>
      <c r="D23" s="84">
        <v>-23317956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4">
        <v>-60891925</v>
      </c>
      <c r="C26" s="52"/>
      <c r="D26" s="84">
        <v>-68986891</v>
      </c>
      <c r="E26" s="51"/>
      <c r="F26" s="42"/>
    </row>
    <row r="27" spans="1:6" ht="13.2" customHeight="1">
      <c r="A27" s="45" t="s">
        <v>221</v>
      </c>
      <c r="B27" s="84">
        <v>-1713900</v>
      </c>
      <c r="C27" s="52"/>
      <c r="D27" s="84">
        <v>-10751216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84"/>
      <c r="C37" s="52"/>
      <c r="D37" s="64"/>
      <c r="E37" s="51"/>
      <c r="F37" s="42"/>
    </row>
    <row r="38" spans="1:6">
      <c r="A38" s="63" t="s">
        <v>253</v>
      </c>
      <c r="B38" s="84">
        <v>-40823970</v>
      </c>
      <c r="C38" s="52"/>
      <c r="D38" s="64">
        <v>783293683</v>
      </c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863134474</v>
      </c>
      <c r="C42" s="55"/>
      <c r="D42" s="54">
        <f>SUM(D9:D41)</f>
        <v>1735531478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4">
        <v>-135608388</v>
      </c>
      <c r="C44" s="52"/>
      <c r="D44" s="84">
        <v>-149380880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727526086</v>
      </c>
      <c r="C47" s="58"/>
      <c r="D47" s="67">
        <f>SUM(D42:D46)</f>
        <v>1586150598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727526086</v>
      </c>
      <c r="C57" s="77"/>
      <c r="D57" s="76">
        <f>D47+D55</f>
        <v>1586150598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2019-07-23T11:01:49Z</dcterms:modified>
</cp:coreProperties>
</file>