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<sst xmlns="http://schemas.openxmlformats.org/spreadsheetml/2006/main" count="418" uniqueCount="269">
  <si>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</si>
  <si>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</si>
  <si>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</si>
  <si>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</si>
  <si>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</si>
  <si>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</si>
  <si>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</si>
  <si>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</si>
  <si>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</si>
  <si>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</si>
  <si>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</si>
  <si>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</si>
  <si>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</si>
  <si>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</si>
  <si>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</si>
  <si>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</si>
  <si>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</si>
  <si>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</si>
  <si>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</si>
  <si>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</si>
  <si>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</si>
  <si>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</si>
  <si>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</si>
  <si>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</si>
  <si>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</si>
  <si>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</si>
  <si>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</si>
  <si>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</si>
  <si>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</si>
  <si>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</si>
  <si>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</si>
  <si>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</si>
  <si>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</si>
  <si>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</si>
  <si>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</si>
  <si>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</si>
  <si>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</si>
  <si>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</si>
  <si>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</si>
  <si>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</si>
  <si>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</si>
  <si>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</si>
  <si>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</si>
  <si>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</si>
  <si>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</si>
  <si>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</si>
  <si>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</si>
  <si>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</si>
  <si>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</si>
  <si>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</si>
  <si>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</si>
  <si>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</si>
  <si>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</si>
  <si>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</si>
  <si>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</si>
  <si>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</si>
  <si>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</si>
  <si>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</si>
  <si>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</si>
  <si>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</si>
  <si>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</si>
  <si>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</si>
  <si>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</si>
  <si>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</si>
  <si>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</si>
  <si>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</si>
  <si>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</si>
  <si>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</si>
  <si>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</si>
  <si>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</si>
  <si>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</si>
  <si>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</si>
  <si>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</si>
  <si>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</si>
  <si>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</si>
  <si>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</si>
  <si>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</si>
  <si>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</si>
  <si>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</si>
  <si>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</si>
  <si>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</si>
  <si>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</si>
  <si>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</si>
  <si>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</si>
  <si>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</si>
  <si>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</si>
  <si>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</si>
  <si>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</si>
  <si>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</si>
  <si>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</si>
  <si>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</si>
  <si>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</si>
  <si>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</si>
  <si>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</si>
  <si>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</si>
  <si>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</si>
  <si>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</si>
  <si>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</si>
  <si>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</si>
  <si>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</si>
  <si>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</si>
  <si>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</si>
  <si>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</si>
  <si>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</si>
  <si>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</si>
  <si>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</si>
  <si>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</si>
  <si>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</si>
  <si>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</si>
  <si>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</si>
  <si>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</si>
  <si>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</si>
  <si>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</si>
  <si>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</si>
  <si>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</si>
  <si>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</si>
  <si>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</si>
  <si>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</si>
  <si>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</si>
  <si>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</si>
  <si>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</si>
  <si>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</si>
  <si>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</si>
  <si>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</si>
  <si>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</si>
  <si>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</si>
  <si>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</si>
  <si>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</si>
  <si>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</si>
  <si>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</si>
  <si>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</si>
  <si>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</si>
  <si>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</si>
  <si>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</si>
  <si>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</si>
  <si>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</si>
  <si>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</si>
  <si>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</si>
  <si>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</si>
  <si>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</si>
  <si>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</si>
  <si>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</si>
  <si>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</si>
  <si>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</si>
  <si>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</si>
  <si>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</si>
  <si>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</si>
  <si>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</si>
  <si>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</si>
  <si>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</si>
  <si>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</si>
  <si>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</si>
  <si>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</si>
  <si>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</si>
  <si>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</si>
  <si>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</si>
  <si>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</si>
  <si>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</si>
  <si>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</si>
  <si>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</si>
  <si>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</si>
  <si>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</si>
  <si>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</si>
  <si>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</si>
  <si>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</si>
  <si>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</si>
  <si>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</si>
  <si>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</si>
  <si>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</si>
  <si>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</si>
  <si>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</si>
  <si>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</si>
  <si>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</si>
  <si>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</si>
  <si>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</si>
  <si>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</si>
  <si>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</si>
  <si>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</si>
  <si>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</si>
  <si>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</si>
  <si>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</si>
  <si>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</si>
  <si>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</si>
  <si>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</si>
  <si>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</si>
  <si>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</si>
  <si>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</si>
  <si>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</si>
  <si>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</si>
  <si>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</si>
  <si>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</si>
  <si>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</si>
  <si>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</si>
  <si>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</si>
  <si>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</si>
  <si>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</si>
  <si>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</si>
  <si>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</si>
  <si>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</si>
  <si>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</si>
  <si>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</si>
  <si>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</si>
  <si>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</si>
  <si>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</si>
  <si>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</si>
  <si>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</si>
  <si>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</si>
  <si>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</si>
  <si>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</si>
  <si>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</si>
  <si>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</si>
  <si>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</si>
  <si>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</si>
  <si>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</si>
  <si>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</si>
  <si>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</si>
  <si>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</si>
  <si>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</si>
  <si>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</si>
  <si>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</si>
  <si>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</si>
  <si>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</si>
  <si>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</si>
  <si>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</si>
  <si>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</si>
  <si>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</si>
  <si>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</si>
  <si>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</si>
  <si>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</si>
  <si>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</si>
  <si>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</si>
  <si>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</si>
  <si>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</si>
  <si>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</si>
  <si>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</si>
  <si>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</si>
  <si>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</si>
  <si>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</si>
  <si>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</si>
  <si>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</si>
  <si>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</si>
  <si>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</si>
  <si>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</si>
  <si>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</si>
  <si>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</si>
  <si>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</si>
  <si>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</si>
  <si>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</si>
  <si>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</si>
  <si>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</si>
  <si>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</si>
  <si>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</si>
  <si>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</si>
  <si>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</si>
  <si>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</si>
  <si>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</si>
  <si>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</si>
  <si>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</si>
  <si>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</si>
  <si>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</si>
  <si>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</si>
  <si>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</si>
  <si>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</si>
  <si>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</si>
  <si>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</si>
  <si>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</si>
  <si>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Alfarmakos shpk</t>
  </si>
  <si>
    <t>Pasqyrat financiare te vitit 2020</t>
  </si>
  <si>
    <t>NIPT K52115005W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</si>
</sst>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6" zoomScaleNormal="100" workbookViewId="0">
      <selection activeCell="A9" sqref="A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267</v>
      </c>
    </row>
    <row r="2" spans="1:6">
      <c r="A2" s="42" t="s">
        <v>266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2939103770</v>
      </c>
      <c r="C10" s="44"/>
      <c r="D10" s="50">
        <v>2526166031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-2504329192</v>
      </c>
      <c r="C18" s="44"/>
      <c r="D18" s="50">
        <v>-2125600448</v>
      </c>
      <c r="E18" s="43"/>
      <c r="F18" s="36"/>
    </row>
    <row r="19" spans="1:6">
      <c r="A19" s="52" t="s">
        <v>229</v>
      </c>
      <c r="B19" s="50">
        <v>-8156181</v>
      </c>
      <c r="C19" s="44"/>
      <c r="D19" s="50">
        <v>-8253605</v>
      </c>
      <c r="E19" s="43"/>
      <c r="F19" s="36"/>
    </row>
    <row r="20" spans="1:6">
      <c r="A20" s="52" t="s">
        <v>230</v>
      </c>
      <c r="B20" s="50">
        <v>-129488861</v>
      </c>
      <c r="C20" s="44"/>
      <c r="D20" s="50">
        <v>-106077601</v>
      </c>
      <c r="E20" s="43"/>
      <c r="F20" s="36"/>
    </row>
    <row r="21" spans="1:6">
      <c r="A21" s="52" t="s">
        <v>231</v>
      </c>
      <c r="B21" s="50">
        <v>-208937</v>
      </c>
      <c r="C21" s="44"/>
      <c r="D21" s="50">
        <v>277711</v>
      </c>
      <c r="E21" s="43"/>
      <c r="F21" s="36"/>
    </row>
    <row r="22" spans="1:6">
      <c r="A22" s="52" t="s">
        <v>232</v>
      </c>
      <c r="B22" s="50">
        <v>-127689317</v>
      </c>
      <c r="C22" s="44"/>
      <c r="D22" s="50">
        <v>-165046559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169231282</v>
      </c>
      <c r="C28" s="44"/>
      <c r="D28" s="57">
        <f>SUM(D10:D22,D24:D27)</f>
        <v>121465529</v>
      </c>
      <c r="E28" s="43"/>
      <c r="F28" s="36"/>
    </row>
    <row r="29" spans="1:6" ht="15" customHeight="1">
      <c r="A29" s="52" t="s">
        <v>26</v>
      </c>
      <c r="B29" s="50">
        <v>-27189485</v>
      </c>
      <c r="C29" s="44"/>
      <c r="D29" s="50">
        <v>-20078472</v>
      </c>
      <c r="E29" s="43"/>
      <c r="F29" s="36"/>
    </row>
    <row r="30" spans="1:6" ht="15" customHeight="1">
      <c r="A30" s="53" t="s">
        <v>236</v>
      </c>
      <c r="B30" s="57">
        <f>SUM(B28:B29)</f>
        <v>142041797</v>
      </c>
      <c r="C30" s="45"/>
      <c r="D30" s="57">
        <f>SUM(D28:D29)</f>
        <v>101387057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142041797</v>
      </c>
      <c r="C35" s="48"/>
      <c r="D35" s="58">
        <f>D30+D33</f>
        <v>101387057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142041797</v>
      </c>
      <c r="D50" s="59">
        <f>D35</f>
        <v>101387057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142041797</v>
      </c>
      <c r="D71" s="60">
        <f>D69+D50</f>
        <v>101387057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Besjana</cp:lastModifiedBy>
  <cp:lastPrinted>2016-10-03T09:59:38Z</cp:lastPrinted>
  <dcterms:created xsi:type="dcterms:W3CDTF">2012-01-19T09:31:29Z</dcterms:created>
  <dcterms:modified xsi:type="dcterms:W3CDTF">2021-07-29T10:12:20Z</dcterms:modified>
</cp:coreProperties>
</file>