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New Opportunities shpk\Pasqyra Financiare\PF word&amp;excel Viti 2020\PF e Albania\"/>
    </mc:Choice>
  </mc:AlternateContent>
  <xr:revisionPtr revIDLastSave="0" documentId="13_ncr:1_{680F53CC-ACFC-4F61-B970-0DBB1743387E}" xr6:coauthVersionLast="47" xr6:coauthVersionMax="47" xr10:uidLastSave="{00000000-0000-0000-0000-000000000000}"/>
  <bookViews>
    <workbookView xWindow="780" yWindow="780" windowWidth="14505" windowHeight="145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<sst xmlns="http://schemas.openxmlformats.org/spreadsheetml/2006/main" count="414" uniqueCount="271">
  <si>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</si>
  <si>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</si>
  <si>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</si>
  <si>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</si>
  <si>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</si>
  <si>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</si>
  <si>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</si>
  <si>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</si>
  <si>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</si>
  <si>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</si>
  <si>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</si>
  <si>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</si>
  <si>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</si>
  <si>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</si>
  <si>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</si>
  <si>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</si>
  <si>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</si>
  <si>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</si>
  <si>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</si>
  <si>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</si>
  <si>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</si>
  <si>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</si>
  <si>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</si>
  <si>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</si>
  <si>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</si>
  <si>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</si>
  <si>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</si>
  <si>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</si>
  <si>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</si>
  <si>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</si>
  <si>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</si>
  <si>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</si>
  <si>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</si>
  <si>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</si>
  <si>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</si>
  <si>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</si>
  <si>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</si>
  <si>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</si>
  <si>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</si>
  <si>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</si>
  <si>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</si>
  <si>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</si>
  <si>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</si>
  <si>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</si>
  <si>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</si>
  <si>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</si>
  <si>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</si>
  <si>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</si>
  <si>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</si>
  <si>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</si>
  <si>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</si>
  <si>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</si>
  <si>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</si>
  <si>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</si>
  <si>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</si>
  <si>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</si>
  <si>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</si>
  <si>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</si>
  <si>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</si>
  <si>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</si>
  <si>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</si>
  <si>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</si>
  <si>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</si>
  <si>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</si>
  <si>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</si>
  <si>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</si>
  <si>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</si>
  <si>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</si>
  <si>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</si>
  <si>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</si>
  <si>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</si>
  <si>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</si>
  <si>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</si>
  <si>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</si>
  <si>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</si>
  <si>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</si>
  <si>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</si>
  <si>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</si>
  <si>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</si>
  <si>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</si>
  <si>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</si>
  <si>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</si>
  <si>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</si>
  <si>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</si>
  <si>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</si>
  <si>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</si>
  <si>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</si>
  <si>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</si>
  <si>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</si>
  <si>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</si>
  <si>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</si>
  <si>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</si>
  <si>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</si>
  <si>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</si>
  <si>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</si>
  <si>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</si>
  <si>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</si>
  <si>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</si>
  <si>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</si>
  <si>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</si>
  <si>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</si>
  <si>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</si>
  <si>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</si>
  <si>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</si>
  <si>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</si>
  <si>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</si>
  <si>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</si>
  <si>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</si>
  <si>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</si>
  <si>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</si>
  <si>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</si>
  <si>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</si>
  <si>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</si>
  <si>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</si>
  <si>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</si>
  <si>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</si>
  <si>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</si>
  <si>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</si>
  <si>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</si>
  <si>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</si>
  <si>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</si>
  <si>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</si>
  <si>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</si>
  <si>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</si>
  <si>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</si>
  <si>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</si>
  <si>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</si>
  <si>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</si>
  <si>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</si>
  <si>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</si>
  <si>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</si>
  <si>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</si>
  <si>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</si>
  <si>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</si>
  <si>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</si>
  <si>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</si>
  <si>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</si>
  <si>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</si>
  <si>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</si>
  <si>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</si>
  <si>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</si>
  <si>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</si>
  <si>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</si>
  <si>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</si>
  <si>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</si>
  <si>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</si>
  <si>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</si>
  <si>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</si>
  <si>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</si>
  <si>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</si>
  <si>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</si>
  <si>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</si>
  <si>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</si>
  <si>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</si>
  <si>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</si>
  <si>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</si>
  <si>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</si>
  <si>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</si>
  <si>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</si>
  <si>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</si>
  <si>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</si>
  <si>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</si>
  <si>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</si>
  <si>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</si>
  <si>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</si>
  <si>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</si>
  <si>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</si>
  <si>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</si>
  <si>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</si>
  <si>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</si>
  <si>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</si>
  <si>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</si>
  <si>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</si>
  <si>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</si>
  <si>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</si>
  <si>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</si>
  <si>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</si>
  <si>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</si>
  <si>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</si>
  <si>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</si>
  <si>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</si>
  <si>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</si>
  <si>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</si>
  <si>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</si>
  <si>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</si>
  <si>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</si>
  <si>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</si>
  <si>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</si>
  <si>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</si>
  <si>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</si>
  <si>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</si>
  <si>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</si>
  <si>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</si>
  <si>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</si>
  <si>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</si>
  <si>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</si>
  <si>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</si>
  <si>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</si>
  <si>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</si>
  <si>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</si>
  <si>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</si>
  <si>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</si>
  <si>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</si>
  <si>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</si>
  <si>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</si>
  <si>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</si>
  <si>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</si>
  <si>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</si>
  <si>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</si>
  <si>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</si>
  <si>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</si>
  <si>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</si>
  <si>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</si>
  <si>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</si>
  <si>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</si>
  <si>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</si>
  <si>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</si>
  <si>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</si>
  <si>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</si>
  <si>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</si>
  <si>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</si>
  <si>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</si>
  <si>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</si>
  <si>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</si>
  <si>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</si>
  <si>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</si>
  <si>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</si>
  <si>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</si>
  <si>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</si>
  <si>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</si>
  <si>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</si>
  <si>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</si>
  <si>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</si>
  <si>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</si>
  <si>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</si>
  <si>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</si>
  <si>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</si>
  <si>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</si>
  <si>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</si>
  <si>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</si>
  <si>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</si>
  <si>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</si>
  <si>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</si>
  <si>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</si>
  <si>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</si>
  <si>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</si>
  <si>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</si>
  <si>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</si>
  <si>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</si>
  <si>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</si>
  <si>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</si>
  <si>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</si>
  <si>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</si>
  <si>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</si>
  <si>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</si>
  <si>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</si>
  <si>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</si>
  <si>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</si>
  <si>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</si>
  <si>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</si>
  <si>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</si>
  <si>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</si>
  <si>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</si>
  <si>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</si>
  <si>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</si>
  <si>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</si>
  <si>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</si>
  <si>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</si>
  <si>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</si>
  <si>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L71507037J</t>
  </si>
  <si>
    <t>New Opportunities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</si>
</sst>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9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99459969</v>
      </c>
      <c r="C10" s="52"/>
      <c r="D10" s="64">
        <v>9740318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-86570383</v>
      </c>
      <c r="C19" s="52"/>
      <c r="D19" s="64">
        <v>-5839459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-2958432</v>
      </c>
      <c r="C22" s="52"/>
      <c r="D22" s="64">
        <v>-1534012</v>
      </c>
      <c r="E22" s="51"/>
      <c r="F22" s="42"/>
    </row>
    <row r="23" spans="1:6">
      <c r="A23" s="63" t="s">
        <v>247</v>
      </c>
      <c r="B23" s="64">
        <v>-494058</v>
      </c>
      <c r="C23" s="52"/>
      <c r="D23" s="64">
        <v>-256180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-7096028</v>
      </c>
      <c r="C26" s="52"/>
      <c r="D26" s="64">
        <v>-459472.21333333338</v>
      </c>
      <c r="E26" s="51"/>
      <c r="F26" s="42"/>
    </row>
    <row r="27" spans="1:6">
      <c r="A27" s="45" t="s">
        <v>221</v>
      </c>
      <c r="B27" s="64">
        <v>-988541</v>
      </c>
      <c r="C27" s="52"/>
      <c r="D27" s="64">
        <v>-1299350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84"/>
      <c r="C29" s="52"/>
      <c r="D29" s="64"/>
      <c r="E29" s="51"/>
      <c r="F29" s="42"/>
    </row>
    <row r="30" spans="1:6" ht="15" customHeight="1">
      <c r="A30" s="63" t="s">
        <v>248</v>
      </c>
      <c r="B30" s="84"/>
      <c r="C30" s="52"/>
      <c r="D30" s="64"/>
      <c r="E30" s="51"/>
      <c r="F30" s="42"/>
    </row>
    <row r="31" spans="1:6" ht="15" customHeight="1">
      <c r="A31" s="63" t="s">
        <v>257</v>
      </c>
      <c r="B31" s="8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1352527</v>
      </c>
      <c r="C42" s="55"/>
      <c r="D42" s="54">
        <f>SUM(D9:D41)</f>
        <v>351844.78666666662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-202879</v>
      </c>
      <c r="C44" s="52"/>
      <c r="D44" s="64">
        <v>-52777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1149648</v>
      </c>
      <c r="C47" s="58"/>
      <c r="D47" s="67">
        <f>SUM(D42:D46)</f>
        <v>299067.78666666662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1149648</v>
      </c>
      <c r="C57" s="77"/>
      <c r="D57" s="76">
        <f>D47+D55</f>
        <v>299067.78666666662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76AC58-0F1A-4B2B-80B4-0B84920FDB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70E933-A5D7-4333-A01E-5DB13E3C3D0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0B2E5E-1140-4FBD-9150-94A5E6AB10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2022-04-22T10:01:19Z</dcterms:modified>
</cp:coreProperties>
</file>