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la.hocia\OneDrive - KREDO\Documents\Financials\12-2020\Final e-Albania\"/>
    </mc:Choice>
  </mc:AlternateContent>
  <xr:revisionPtr revIDLastSave="0" documentId="8_{E1C3DB49-6F51-456A-8720-BCAB7E307F51}" xr6:coauthVersionLast="47" xr6:coauthVersionMax="47" xr10:uidLastSave="{00000000-0000-0000-0000-000000000000}"/>
  <bookViews>
    <workbookView xWindow="30" yWindow="75" windowWidth="13740" windowHeight="148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l="1"/>
  <c r="B67" i="18"/>
  <c r="D67" i="18"/>
  <c r="D59" i="18"/>
  <c r="B59" i="18"/>
  <c r="D30" i="18"/>
  <c r="B35" i="18" l="1"/>
  <c r="B50" i="18" s="1"/>
  <c r="D35" i="18"/>
  <c r="B69" i="18"/>
  <c r="D69" i="18"/>
  <c r="D50" i="18" l="1"/>
  <c r="B71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71" i="18" l="1"/>
  <c r="G97" i="1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<sst xmlns="http://schemas.openxmlformats.org/spreadsheetml/2006/main" count="418" uniqueCount="269">
  <si>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</si>
  <si>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</si>
  <si>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</si>
  <si>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</si>
  <si>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</si>
  <si>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</si>
  <si>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</si>
  <si>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</si>
  <si>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</si>
  <si>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</si>
  <si>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</si>
  <si>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</si>
  <si>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</si>
  <si>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</si>
  <si>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</si>
  <si>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</si>
  <si>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</si>
  <si>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</si>
  <si>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</si>
  <si>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</si>
  <si>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</si>
  <si>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</si>
  <si>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</si>
  <si>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</si>
  <si>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</si>
  <si>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</si>
  <si>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</si>
  <si>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</si>
  <si>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</si>
  <si>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</si>
  <si>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</si>
  <si>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</si>
  <si>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</si>
  <si>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</si>
  <si>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</si>
  <si>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</si>
  <si>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</si>
  <si>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</si>
  <si>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</si>
  <si>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</si>
  <si>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</si>
  <si>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</si>
  <si>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</si>
  <si>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</si>
  <si>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</si>
  <si>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</si>
  <si>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</si>
  <si>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</si>
  <si>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</si>
  <si>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</si>
  <si>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</si>
  <si>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</si>
  <si>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</si>
  <si>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</si>
  <si>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</si>
  <si>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</si>
  <si>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</si>
  <si>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</si>
  <si>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</si>
  <si>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</si>
  <si>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</si>
  <si>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</si>
  <si>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</si>
  <si>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</si>
  <si>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</si>
  <si>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</si>
  <si>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</si>
  <si>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</si>
  <si>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</si>
  <si>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</si>
  <si>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</si>
  <si>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</si>
  <si>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</si>
  <si>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</si>
  <si>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</si>
  <si>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</si>
  <si>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</si>
  <si>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</si>
  <si>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</si>
  <si>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</si>
  <si>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</si>
  <si>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</si>
  <si>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</si>
  <si>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</si>
  <si>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</si>
  <si>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</si>
  <si>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</si>
  <si>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</si>
  <si>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</si>
  <si>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</si>
  <si>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</si>
  <si>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</si>
  <si>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</si>
  <si>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</si>
  <si>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</si>
  <si>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</si>
  <si>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</si>
  <si>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</si>
  <si>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</si>
  <si>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</si>
  <si>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</si>
  <si>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</si>
  <si>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</si>
  <si>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</si>
  <si>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</si>
  <si>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</si>
  <si>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</si>
  <si>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</si>
  <si>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</si>
  <si>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</si>
  <si>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</si>
  <si>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</si>
  <si>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</si>
  <si>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</si>
  <si>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</si>
  <si>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</si>
  <si>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</si>
  <si>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</si>
  <si>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</si>
  <si>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</si>
  <si>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</si>
  <si>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</si>
  <si>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</si>
  <si>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</si>
  <si>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</si>
  <si>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</si>
  <si>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</si>
  <si>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</si>
  <si>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</si>
  <si>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</si>
  <si>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</si>
  <si>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</si>
  <si>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</si>
  <si>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</si>
  <si>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</si>
  <si>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</si>
  <si>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</si>
  <si>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</si>
  <si>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</si>
  <si>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</si>
  <si>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</si>
  <si>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</si>
  <si>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</si>
  <si>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</si>
  <si>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</si>
  <si>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</si>
  <si>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</si>
  <si>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</si>
  <si>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</si>
  <si>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</si>
  <si>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</si>
  <si>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</si>
  <si>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</si>
  <si>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</si>
  <si>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</si>
  <si>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</si>
  <si>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</si>
  <si>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</si>
  <si>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</si>
  <si>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</si>
  <si>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</si>
  <si>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</si>
  <si>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</si>
  <si>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</si>
  <si>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</si>
  <si>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</si>
  <si>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</si>
  <si>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</si>
  <si>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</si>
  <si>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</si>
  <si>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</si>
  <si>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</si>
  <si>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</si>
  <si>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</si>
  <si>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</si>
  <si>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</si>
  <si>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</si>
  <si>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</si>
  <si>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</si>
  <si>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</si>
  <si>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</si>
  <si>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</si>
  <si>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</si>
  <si>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</si>
  <si>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</si>
  <si>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</si>
  <si>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</si>
  <si>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</si>
  <si>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</si>
  <si>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</si>
  <si>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</si>
  <si>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</si>
  <si>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</si>
  <si>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</si>
  <si>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</si>
  <si>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</si>
  <si>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</si>
  <si>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</si>
  <si>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</si>
  <si>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</si>
  <si>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</si>
  <si>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</si>
  <si>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</si>
  <si>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</si>
  <si>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</si>
  <si>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</si>
  <si>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</si>
  <si>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</si>
  <si>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</si>
  <si>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</si>
  <si>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</si>
  <si>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</si>
  <si>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</si>
  <si>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</si>
  <si>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</si>
  <si>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</si>
  <si>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</si>
  <si>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</si>
  <si>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</si>
  <si>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</si>
  <si>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</si>
  <si>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</si>
  <si>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</si>
  <si>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</si>
  <si>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</si>
  <si>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</si>
  <si>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</si>
  <si>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</si>
  <si>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</si>
  <si>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</si>
  <si>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</si>
  <si>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</si>
  <si>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</si>
  <si>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</si>
  <si>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</si>
  <si>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</si>
  <si>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</si>
  <si>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</si>
  <si>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</si>
  <si>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</si>
  <si>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</si>
  <si>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</si>
  <si>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</si>
  <si>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</si>
  <si>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</si>
  <si>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</si>
  <si>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</si>
  <si>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</si>
  <si>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</si>
  <si>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</si>
  <si>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</si>
  <si>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</si>
  <si>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</si>
  <si>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</si>
  <si>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</si>
  <si>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</si>
  <si>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</si>
  <si>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</si>
  <si>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</si>
  <si>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</si>
  <si>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</si>
  <si>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</si>
  <si>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</si>
  <si>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</si>
  <si>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</si>
  <si>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</si>
  <si>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Kredo Finance shpk</t>
  </si>
  <si>
    <t>L71610009A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</si>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</sst>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="70" zoomScaleNormal="7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1370033970</v>
      </c>
      <c r="C10" s="44"/>
      <c r="D10" s="50">
        <v>1070883000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22945750</v>
      </c>
      <c r="C16" s="44"/>
      <c r="D16" s="50">
        <v>1094000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-163767201</v>
      </c>
      <c r="C18" s="44"/>
      <c r="D18" s="50">
        <v>-125076250</v>
      </c>
      <c r="E18" s="43"/>
      <c r="F18" s="36"/>
    </row>
    <row r="19" spans="1:6">
      <c r="A19" s="52" t="s">
        <v>228</v>
      </c>
      <c r="B19" s="50">
        <v>-69363207</v>
      </c>
      <c r="C19" s="44"/>
      <c r="D19" s="50">
        <v>-59443622</v>
      </c>
      <c r="E19" s="43"/>
      <c r="F19" s="36"/>
    </row>
    <row r="20" spans="1:6">
      <c r="A20" s="52" t="s">
        <v>229</v>
      </c>
      <c r="B20" s="50">
        <v>-146003564</v>
      </c>
      <c r="C20" s="44"/>
      <c r="D20" s="50">
        <v>-207580913</v>
      </c>
      <c r="E20" s="43"/>
      <c r="F20" s="36"/>
    </row>
    <row r="21" spans="1:6">
      <c r="A21" s="52" t="s">
        <v>230</v>
      </c>
      <c r="B21" s="50">
        <v>-507898761</v>
      </c>
      <c r="C21" s="44"/>
      <c r="D21" s="50">
        <v>-475950468</v>
      </c>
      <c r="E21" s="43"/>
      <c r="F21" s="36"/>
    </row>
    <row r="22" spans="1:6">
      <c r="A22" s="52" t="s">
        <v>231</v>
      </c>
      <c r="B22" s="50">
        <v>-186032245</v>
      </c>
      <c r="C22" s="44"/>
      <c r="D22" s="50">
        <v>-352475034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319914742</v>
      </c>
      <c r="C28" s="44"/>
      <c r="D28" s="57">
        <f>SUM(D10:D22,D24:D27)</f>
        <v>-148549287</v>
      </c>
      <c r="E28" s="43"/>
      <c r="F28" s="36"/>
    </row>
    <row r="29" spans="1:6" ht="15" customHeight="1">
      <c r="A29" s="52" t="s">
        <v>26</v>
      </c>
      <c r="B29" s="50">
        <v>-54574989</v>
      </c>
      <c r="C29" s="44"/>
      <c r="D29" s="50">
        <v>0</v>
      </c>
      <c r="E29" s="43"/>
      <c r="F29" s="36"/>
    </row>
    <row r="30" spans="1:6" ht="15" customHeight="1">
      <c r="A30" s="53" t="s">
        <v>235</v>
      </c>
      <c r="B30" s="57">
        <f>SUM(B28:B29)</f>
        <v>265339753</v>
      </c>
      <c r="C30" s="45"/>
      <c r="D30" s="57">
        <f>SUM(D28:D29)</f>
        <v>-148549287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265339753</v>
      </c>
      <c r="C35" s="48"/>
      <c r="D35" s="58">
        <f>D30+D33</f>
        <v>-148549287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265339753</v>
      </c>
      <c r="D50" s="59">
        <f>D35</f>
        <v>-148549287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265339753</v>
      </c>
      <c r="D71" s="60">
        <f>D69+D50</f>
        <v>-148549287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F104A95-A0F7-4E84-9A25-8D7C160E1A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308AC5F-A186-4ACB-B52B-782CC7A21BC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2EA8222-CEC2-4522-A756-BCAD62FFB9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Hocia</cp:lastModifiedBy>
  <cp:lastPrinted>2016-10-03T09:59:38Z</cp:lastPrinted>
  <dcterms:created xsi:type="dcterms:W3CDTF">2012-01-19T09:31:29Z</dcterms:created>
  <dcterms:modified xsi:type="dcterms:W3CDTF">2021-07-15T11:06:43Z</dcterms:modified>
</cp:coreProperties>
</file>