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<sst xmlns="http://schemas.openxmlformats.org/spreadsheetml/2006/main" count="414" uniqueCount="271">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</sst>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7030A0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3" borderId="26" xfId="215" applyNumberFormat="1" applyFont="1" applyFill="1" applyBorder="1" applyAlignment="1" applyProtection="1">
      <alignment horizontal="right" wrapText="1"/>
    </xf>
    <xf numFmtId="37" fontId="187" fillId="64" borderId="26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1" sqref="B1:D1048576"/>
    </sheetView>
  </sheetViews>
  <sheetFormatPr defaultRowHeight="15"/>
  <cols>
    <col min="1" max="1" width="110.5703125" style="42" customWidth="1"/>
    <col min="2" max="2" width="15.7109375" style="83" customWidth="1"/>
    <col min="3" max="3" width="2.7109375" style="83" customWidth="1"/>
    <col min="4" max="4" width="15.7109375" style="83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4"/>
      <c r="C5" s="84"/>
      <c r="D5" s="84"/>
      <c r="E5" s="42"/>
      <c r="F5" s="42"/>
    </row>
    <row r="6" spans="1:6">
      <c r="A6" s="44"/>
      <c r="B6" s="85" t="s">
        <v>211</v>
      </c>
      <c r="C6" s="85"/>
      <c r="D6" s="85" t="s">
        <v>211</v>
      </c>
      <c r="E6" s="54"/>
      <c r="F6" s="42"/>
    </row>
    <row r="7" spans="1:6">
      <c r="A7" s="44"/>
      <c r="B7" s="85" t="s">
        <v>212</v>
      </c>
      <c r="C7" s="85"/>
      <c r="D7" s="85" t="s">
        <v>213</v>
      </c>
      <c r="E7" s="54"/>
      <c r="F7" s="42"/>
    </row>
    <row r="8" spans="1:6">
      <c r="A8" s="45"/>
      <c r="B8" s="86"/>
      <c r="C8" s="87"/>
      <c r="D8" s="86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270</v>
      </c>
    </row>
    <row r="10" spans="1:6">
      <c r="A10" s="60" t="s">
        <v>262</v>
      </c>
      <c r="B10" s="81">
        <v>1479509579</v>
      </c>
      <c r="C10" s="49"/>
      <c r="D10" s="61">
        <v>1345786867</v>
      </c>
      <c r="E10" s="48"/>
      <c r="F10" s="79" t="s">
        <v>267</v>
      </c>
    </row>
    <row r="11" spans="1:6">
      <c r="A11" s="60" t="s">
        <v>264</v>
      </c>
      <c r="B11" s="61"/>
      <c r="C11" s="49"/>
      <c r="D11" s="61"/>
      <c r="E11" s="48"/>
      <c r="F11" s="79" t="s">
        <v>268</v>
      </c>
    </row>
    <row r="12" spans="1:6">
      <c r="A12" s="60" t="s">
        <v>265</v>
      </c>
      <c r="B12" s="61"/>
      <c r="C12" s="49"/>
      <c r="D12" s="61"/>
      <c r="E12" s="48"/>
      <c r="F12" s="79" t="s">
        <v>268</v>
      </c>
    </row>
    <row r="13" spans="1:6">
      <c r="A13" s="60" t="s">
        <v>266</v>
      </c>
      <c r="B13" s="61"/>
      <c r="C13" s="49"/>
      <c r="D13" s="61"/>
      <c r="E13" s="48"/>
      <c r="F13" s="79" t="s">
        <v>268</v>
      </c>
    </row>
    <row r="14" spans="1:6">
      <c r="A14" s="60" t="s">
        <v>263</v>
      </c>
      <c r="B14" s="61">
        <v>470376</v>
      </c>
      <c r="C14" s="49"/>
      <c r="D14" s="82">
        <v>1138799</v>
      </c>
      <c r="E14" s="48"/>
      <c r="F14" s="79" t="s">
        <v>269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82">
        <v>123778257</v>
      </c>
      <c r="C17" s="49"/>
      <c r="D17" s="61">
        <v>85786005</v>
      </c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-838981857</v>
      </c>
      <c r="C19" s="49"/>
      <c r="D19" s="61">
        <v>-766388592</v>
      </c>
      <c r="E19" s="48"/>
      <c r="F19" s="42"/>
    </row>
    <row r="20" spans="1:6">
      <c r="A20" s="60" t="s">
        <v>247</v>
      </c>
      <c r="B20" s="61">
        <v>-10231221</v>
      </c>
      <c r="C20" s="49"/>
      <c r="D20" s="61">
        <v>-114518859</v>
      </c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61">
        <v>-59643198</v>
      </c>
      <c r="C22" s="49"/>
      <c r="D22" s="61">
        <v>-51750115</v>
      </c>
      <c r="E22" s="48"/>
      <c r="F22" s="42"/>
    </row>
    <row r="23" spans="1:6">
      <c r="A23" s="60" t="s">
        <v>249</v>
      </c>
      <c r="B23" s="61">
        <v>-6287428</v>
      </c>
      <c r="C23" s="49"/>
      <c r="D23" s="61">
        <v>-5084476</v>
      </c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-18330890</v>
      </c>
      <c r="C26" s="49"/>
      <c r="D26" s="61">
        <v>-18589656</v>
      </c>
      <c r="E26" s="48"/>
      <c r="F26" s="42"/>
    </row>
    <row r="27" spans="1:6">
      <c r="A27" s="43" t="s">
        <v>221</v>
      </c>
      <c r="B27" s="61">
        <v>-80948310</v>
      </c>
      <c r="C27" s="49"/>
      <c r="D27" s="61">
        <v>-11823295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>
        <v>1773133</v>
      </c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/>
      <c r="C33" s="49"/>
      <c r="D33" s="61"/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61"/>
      <c r="C37" s="49"/>
      <c r="D37" s="61"/>
      <c r="E37" s="48"/>
      <c r="F37" s="42"/>
    </row>
    <row r="38" spans="1:6">
      <c r="A38" s="60" t="s">
        <v>257</v>
      </c>
      <c r="B38" s="61"/>
      <c r="C38" s="49"/>
      <c r="D38" s="61">
        <v>-1145087</v>
      </c>
      <c r="E38" s="48"/>
      <c r="F38" s="42"/>
    </row>
    <row r="39" spans="1:6">
      <c r="A39" s="60" t="s">
        <v>256</v>
      </c>
      <c r="B39" s="61">
        <v>-7240700</v>
      </c>
      <c r="C39" s="49"/>
      <c r="D39" s="61">
        <v>-5765277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260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f>SUM(B9:B41)</f>
        <v>583867741</v>
      </c>
      <c r="C42" s="52"/>
      <c r="D42" s="51">
        <f>SUM(D9:D41)</f>
        <v>457646314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-87703473</v>
      </c>
      <c r="C44" s="49"/>
      <c r="D44" s="61">
        <v>-68920299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f>SUM(B42:B46)</f>
        <v>496164268</v>
      </c>
      <c r="C47" s="55"/>
      <c r="D47" s="64">
        <f>SUM(D42:D46)</f>
        <v>388726015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f>B47+B55</f>
        <v>496164268</v>
      </c>
      <c r="C57" s="74"/>
      <c r="D57" s="73">
        <f>D47+D55</f>
        <v>388726015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8"/>
      <c r="C62" s="88"/>
      <c r="D62" s="88"/>
      <c r="E62" s="58"/>
      <c r="F62" s="39"/>
    </row>
    <row r="63" spans="1:6">
      <c r="A63" s="38"/>
      <c r="B63" s="88"/>
      <c r="C63" s="88"/>
      <c r="D63" s="88"/>
      <c r="E63" s="58"/>
      <c r="F63" s="39"/>
    </row>
    <row r="64" spans="1:6">
      <c r="A64" s="40" t="s">
        <v>261</v>
      </c>
      <c r="B64" s="88"/>
      <c r="C64" s="88"/>
      <c r="D64" s="88"/>
      <c r="E64" s="58"/>
      <c r="F64" s="39"/>
    </row>
    <row r="65" spans="1:6">
      <c r="A65" s="76"/>
      <c r="B65" s="89"/>
      <c r="C65" s="89"/>
      <c r="D65" s="89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2021-08-12T21:50:53Z</dcterms:modified>
</cp:coreProperties>
</file>