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aplikuar\BEALB KONSTRUKSION\bilanci 2022\QKB 2022BEALB\"/>
    </mc:Choice>
  </mc:AlternateContent>
  <xr:revisionPtr revIDLastSave="0" documentId="13_ncr:1_{2FB74D71-3888-4782-94AB-4674FFBFDF71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8" l="1"/>
  <c r="D42" i="18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<sst xmlns="http://schemas.openxmlformats.org/spreadsheetml/2006/main" count="414" uniqueCount="271">
  <si>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</si>
  <si>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</si>
  <si>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</si>
  <si>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</si>
  <si>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</si>
  <si>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</si>
  <si>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</si>
  <si>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</si>
  <si>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</si>
  <si>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</si>
  <si>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</si>
  <si>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</si>
  <si>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</si>
  <si>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</si>
  <si>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</si>
  <si>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</si>
  <si>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</si>
  <si>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</si>
  <si>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</si>
  <si>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</si>
  <si>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</si>
  <si>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</si>
  <si>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</si>
  <si>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</si>
  <si>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</si>
  <si>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</si>
  <si>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</si>
  <si>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</si>
  <si>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</si>
  <si>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</si>
  <si>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</si>
  <si>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</si>
  <si>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</si>
  <si>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</si>
  <si>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</si>
  <si>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</si>
  <si>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</si>
  <si>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</si>
  <si>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</si>
  <si>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</si>
  <si>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</si>
  <si>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</si>
  <si>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</si>
  <si>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</si>
  <si>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</si>
  <si>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</si>
  <si>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</si>
  <si>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</si>
  <si>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</si>
  <si>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</si>
  <si>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</si>
  <si>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</si>
  <si>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</si>
  <si>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</si>
  <si>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</si>
  <si>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</si>
  <si>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</si>
  <si>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</si>
  <si>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</si>
  <si>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</si>
  <si>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</si>
  <si>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</si>
  <si>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</si>
  <si>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</si>
  <si>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</si>
  <si>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</si>
  <si>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</si>
  <si>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</si>
  <si>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</si>
  <si>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</si>
  <si>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</si>
  <si>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</si>
  <si>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</si>
  <si>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</si>
  <si>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</si>
  <si>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</si>
  <si>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</si>
  <si>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</si>
  <si>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</si>
  <si>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</si>
  <si>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</si>
  <si>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</si>
  <si>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</si>
  <si>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</si>
  <si>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</si>
  <si>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</si>
  <si>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</si>
  <si>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</si>
  <si>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</si>
  <si>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</si>
  <si>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</si>
  <si>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</si>
  <si>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</si>
  <si>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</si>
  <si>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</si>
  <si>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</si>
  <si>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</si>
  <si>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</si>
  <si>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</si>
  <si>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</si>
  <si>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</si>
  <si>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</si>
  <si>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</si>
  <si>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</si>
  <si>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</si>
  <si>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</si>
  <si>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</si>
  <si>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</si>
  <si>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</si>
  <si>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</si>
  <si>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</si>
  <si>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</si>
  <si>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</si>
  <si>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</si>
  <si>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</si>
  <si>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</si>
  <si>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</si>
  <si>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</si>
  <si>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</si>
  <si>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</si>
  <si>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</si>
  <si>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</si>
  <si>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</si>
  <si>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</si>
  <si>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</si>
  <si>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</si>
  <si>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</si>
  <si>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</si>
  <si>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</si>
  <si>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</si>
  <si>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</si>
  <si>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</si>
  <si>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</si>
  <si>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</si>
  <si>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</si>
  <si>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</si>
  <si>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</si>
  <si>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</si>
  <si>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</si>
  <si>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</si>
  <si>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</si>
  <si>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</si>
  <si>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</si>
  <si>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</si>
  <si>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</si>
  <si>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</si>
  <si>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</si>
  <si>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</si>
  <si>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</si>
  <si>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</si>
  <si>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</si>
  <si>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</si>
  <si>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</si>
  <si>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</si>
  <si>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</si>
  <si>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</si>
  <si>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</si>
  <si>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</si>
  <si>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</si>
  <si>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</si>
  <si>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</si>
  <si>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</si>
  <si>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</si>
  <si>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</si>
  <si>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</si>
  <si>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</si>
  <si>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</si>
  <si>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</si>
  <si>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</si>
  <si>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</si>
  <si>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</si>
  <si>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</si>
  <si>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</si>
  <si>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</si>
  <si>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</si>
  <si>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</si>
  <si>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</si>
  <si>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</si>
  <si>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</si>
  <si>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</si>
  <si>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</si>
  <si>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</si>
  <si>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</si>
  <si>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</si>
  <si>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</si>
  <si>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</si>
  <si>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</si>
  <si>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</si>
  <si>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</si>
  <si>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</si>
  <si>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</si>
  <si>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</si>
  <si>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</si>
  <si>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</si>
  <si>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</si>
  <si>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</si>
  <si>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</si>
  <si>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</si>
  <si>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</si>
  <si>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</si>
  <si>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</si>
  <si>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</si>
  <si>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</si>
  <si>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</si>
  <si>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</si>
  <si>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</si>
  <si>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</si>
  <si>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</si>
  <si>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</si>
  <si>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</si>
  <si>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</si>
  <si>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</si>
  <si>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</si>
  <si>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</si>
  <si>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</si>
  <si>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</si>
  <si>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</si>
  <si>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</si>
  <si>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</si>
  <si>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</si>
  <si>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</si>
  <si>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</si>
  <si>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</si>
  <si>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</si>
  <si>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</si>
  <si>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</si>
  <si>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</si>
  <si>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</si>
  <si>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</si>
  <si>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</si>
  <si>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</si>
  <si>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</si>
  <si>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</si>
  <si>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</si>
  <si>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</si>
  <si>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</si>
  <si>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</si>
  <si>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</si>
  <si>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</si>
  <si>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</si>
  <si>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</si>
  <si>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</si>
  <si>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</si>
  <si>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</si>
  <si>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</si>
  <si>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</si>
  <si>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</si>
  <si>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</si>
  <si>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</si>
  <si>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</si>
  <si>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</si>
  <si>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</si>
  <si>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</si>
  <si>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</si>
  <si>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</si>
  <si>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</si>
  <si>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</si>
  <si>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</si>
  <si>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</si>
  <si>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</si>
  <si>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</si>
  <si>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</si>
  <si>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</si>
  <si>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</si>
  <si>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</si>
  <si>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</si>
  <si>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</si>
  <si>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BEALB  KONSTRUKTION SH.P.K.</t>
  </si>
  <si>
    <t>NIPT:  K91502002Q</t>
  </si>
  <si>
    <t>F4120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</si>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</sst>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7" formatCode="#,##0.0000;\-#,##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187" fontId="174" fillId="61" borderId="0" xfId="215" applyNumberFormat="1" applyFont="1" applyFill="1" applyBorder="1" applyAlignment="1" applyProtection="1">
      <alignment horizontal="right" wrapText="1"/>
    </xf>
    <xf numFmtId="18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  <xf numFmtId="37" fontId="183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5" sqref="B55:D58"/>
    </sheetView>
  </sheetViews>
  <sheetFormatPr defaultRowHeight="15"/>
  <cols>
    <col min="1" max="1" width="110.5703125" style="42" customWidth="1"/>
    <col min="2" max="2" width="18.5703125" style="41" customWidth="1"/>
    <col min="3" max="3" width="2.7109375" style="41" customWidth="1"/>
    <col min="4" max="4" width="17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87">
        <v>55127592</v>
      </c>
      <c r="C10" s="52"/>
      <c r="D10" s="85">
        <v>766765</v>
      </c>
      <c r="E10" s="51"/>
      <c r="F10" s="82" t="s">
        <v>269</v>
      </c>
    </row>
    <row r="11" spans="1:6">
      <c r="A11" s="63" t="s">
        <v>261</v>
      </c>
      <c r="B11" s="87"/>
      <c r="C11" s="52"/>
      <c r="D11" s="85">
        <v>44338586</v>
      </c>
      <c r="E11" s="51"/>
      <c r="F11" s="82" t="s">
        <v>264</v>
      </c>
    </row>
    <row r="12" spans="1:6">
      <c r="A12" s="63" t="s">
        <v>262</v>
      </c>
      <c r="B12" s="87"/>
      <c r="C12" s="52"/>
      <c r="D12" s="85"/>
      <c r="E12" s="51"/>
      <c r="F12" s="82" t="s">
        <v>264</v>
      </c>
    </row>
    <row r="13" spans="1:6">
      <c r="A13" s="63" t="s">
        <v>263</v>
      </c>
      <c r="B13" s="87"/>
      <c r="C13" s="52"/>
      <c r="D13" s="85"/>
      <c r="E13" s="51"/>
      <c r="F13" s="82" t="s">
        <v>264</v>
      </c>
    </row>
    <row r="14" spans="1:6">
      <c r="A14" s="63" t="s">
        <v>260</v>
      </c>
      <c r="B14" s="87"/>
      <c r="C14" s="52"/>
      <c r="D14" s="85"/>
      <c r="E14" s="51"/>
      <c r="F14" s="82" t="s">
        <v>265</v>
      </c>
    </row>
    <row r="15" spans="1:6">
      <c r="A15" s="45" t="s">
        <v>216</v>
      </c>
      <c r="B15" s="87"/>
      <c r="C15" s="52"/>
      <c r="D15" s="85"/>
      <c r="E15" s="51"/>
      <c r="F15" s="42"/>
    </row>
    <row r="16" spans="1:6">
      <c r="A16" s="45" t="s">
        <v>217</v>
      </c>
      <c r="B16" s="87"/>
      <c r="C16" s="52"/>
      <c r="D16" s="85"/>
      <c r="E16" s="51"/>
      <c r="F16" s="42"/>
    </row>
    <row r="17" spans="1:6">
      <c r="A17" s="45" t="s">
        <v>218</v>
      </c>
      <c r="B17" s="87">
        <v>5848540</v>
      </c>
      <c r="C17" s="52"/>
      <c r="D17" s="85"/>
      <c r="E17" s="51"/>
      <c r="F17" s="42"/>
    </row>
    <row r="18" spans="1:6">
      <c r="A18" s="45" t="s">
        <v>219</v>
      </c>
      <c r="B18" s="88"/>
      <c r="C18" s="52"/>
      <c r="D18" s="86"/>
      <c r="E18" s="51"/>
      <c r="F18" s="42"/>
    </row>
    <row r="19" spans="1:6">
      <c r="A19" s="63" t="s">
        <v>219</v>
      </c>
      <c r="B19" s="87">
        <v>-3700</v>
      </c>
      <c r="C19" s="52"/>
      <c r="D19" s="85">
        <v>-134191</v>
      </c>
      <c r="E19" s="51"/>
      <c r="F19" s="42"/>
    </row>
    <row r="20" spans="1:6">
      <c r="A20" s="63" t="s">
        <v>244</v>
      </c>
      <c r="B20" s="87">
        <v>-36933395</v>
      </c>
      <c r="C20" s="52"/>
      <c r="D20" s="85">
        <v>-27181545</v>
      </c>
      <c r="E20" s="51"/>
      <c r="F20" s="42"/>
    </row>
    <row r="21" spans="1:6">
      <c r="A21" s="45" t="s">
        <v>237</v>
      </c>
      <c r="B21" s="88"/>
      <c r="C21" s="52"/>
      <c r="D21" s="86"/>
      <c r="E21" s="51"/>
      <c r="F21" s="42"/>
    </row>
    <row r="22" spans="1:6">
      <c r="A22" s="63" t="s">
        <v>245</v>
      </c>
      <c r="B22" s="87">
        <v>-953720</v>
      </c>
      <c r="C22" s="52"/>
      <c r="D22" s="85">
        <v>-1344971</v>
      </c>
      <c r="E22" s="51"/>
      <c r="F22" s="42"/>
    </row>
    <row r="23" spans="1:6">
      <c r="A23" s="63" t="s">
        <v>246</v>
      </c>
      <c r="B23" s="87">
        <v>-159273</v>
      </c>
      <c r="C23" s="52"/>
      <c r="D23" s="85">
        <v>-224612</v>
      </c>
      <c r="E23" s="51"/>
      <c r="F23" s="42"/>
    </row>
    <row r="24" spans="1:6">
      <c r="A24" s="63" t="s">
        <v>248</v>
      </c>
      <c r="B24" s="87"/>
      <c r="C24" s="52"/>
      <c r="D24" s="85"/>
      <c r="E24" s="51"/>
      <c r="F24" s="42"/>
    </row>
    <row r="25" spans="1:6">
      <c r="A25" s="45" t="s">
        <v>220</v>
      </c>
      <c r="B25" s="87"/>
      <c r="C25" s="52"/>
      <c r="D25" s="85"/>
      <c r="E25" s="51"/>
      <c r="F25" s="42"/>
    </row>
    <row r="26" spans="1:6">
      <c r="A26" s="45" t="s">
        <v>235</v>
      </c>
      <c r="B26" s="87">
        <v>-14798</v>
      </c>
      <c r="C26" s="52"/>
      <c r="D26" s="85">
        <v>-18497</v>
      </c>
      <c r="E26" s="51"/>
      <c r="F26" s="42"/>
    </row>
    <row r="27" spans="1:6">
      <c r="A27" s="45" t="s">
        <v>221</v>
      </c>
      <c r="B27" s="87">
        <v>-11451864</v>
      </c>
      <c r="C27" s="52"/>
      <c r="D27" s="85">
        <v>-3465595</v>
      </c>
      <c r="E27" s="51"/>
      <c r="F27" s="42"/>
    </row>
    <row r="28" spans="1:6">
      <c r="A28" s="45" t="s">
        <v>210</v>
      </c>
      <c r="B28" s="88"/>
      <c r="C28" s="52"/>
      <c r="D28" s="86"/>
      <c r="E28" s="51"/>
      <c r="F28" s="42"/>
    </row>
    <row r="29" spans="1:6" ht="15" customHeight="1">
      <c r="A29" s="63" t="s">
        <v>249</v>
      </c>
      <c r="B29" s="87"/>
      <c r="C29" s="52"/>
      <c r="D29" s="85"/>
      <c r="E29" s="51"/>
      <c r="F29" s="42"/>
    </row>
    <row r="30" spans="1:6" ht="15" customHeight="1">
      <c r="A30" s="63" t="s">
        <v>247</v>
      </c>
      <c r="B30" s="87"/>
      <c r="C30" s="52"/>
      <c r="D30" s="85"/>
      <c r="E30" s="51"/>
      <c r="F30" s="42"/>
    </row>
    <row r="31" spans="1:6" ht="15" customHeight="1">
      <c r="A31" s="63" t="s">
        <v>256</v>
      </c>
      <c r="B31" s="87"/>
      <c r="C31" s="52"/>
      <c r="D31" s="85"/>
      <c r="E31" s="51"/>
      <c r="F31" s="42"/>
    </row>
    <row r="32" spans="1:6" ht="15" customHeight="1">
      <c r="A32" s="63" t="s">
        <v>250</v>
      </c>
      <c r="B32" s="87"/>
      <c r="C32" s="52"/>
      <c r="D32" s="85"/>
      <c r="E32" s="51"/>
      <c r="F32" s="42"/>
    </row>
    <row r="33" spans="1:6" ht="15" customHeight="1">
      <c r="A33" s="63" t="s">
        <v>255</v>
      </c>
      <c r="B33" s="87"/>
      <c r="C33" s="52"/>
      <c r="D33" s="85"/>
      <c r="E33" s="51"/>
      <c r="F33" s="42"/>
    </row>
    <row r="34" spans="1:6" ht="15" customHeight="1">
      <c r="A34" s="63" t="s">
        <v>251</v>
      </c>
      <c r="B34" s="87">
        <v>67945</v>
      </c>
      <c r="C34" s="52"/>
      <c r="D34" s="85">
        <v>9794</v>
      </c>
      <c r="E34" s="51"/>
      <c r="F34" s="42"/>
    </row>
    <row r="35" spans="1:6">
      <c r="A35" s="45" t="s">
        <v>222</v>
      </c>
      <c r="B35" s="87"/>
      <c r="C35" s="52"/>
      <c r="D35" s="85"/>
      <c r="E35" s="51"/>
      <c r="F35" s="42"/>
    </row>
    <row r="36" spans="1:6">
      <c r="A36" s="45" t="s">
        <v>238</v>
      </c>
      <c r="B36" s="88"/>
      <c r="C36" s="66"/>
      <c r="D36" s="86"/>
      <c r="E36" s="51"/>
      <c r="F36" s="42"/>
    </row>
    <row r="37" spans="1:6">
      <c r="A37" s="63" t="s">
        <v>252</v>
      </c>
      <c r="B37" s="87"/>
      <c r="C37" s="52"/>
      <c r="D37" s="85"/>
      <c r="E37" s="51"/>
      <c r="F37" s="42"/>
    </row>
    <row r="38" spans="1:6">
      <c r="A38" s="63" t="s">
        <v>254</v>
      </c>
      <c r="B38" s="87"/>
      <c r="C38" s="52"/>
      <c r="D38" s="85"/>
      <c r="E38" s="51"/>
      <c r="F38" s="42"/>
    </row>
    <row r="39" spans="1:6">
      <c r="A39" s="63" t="s">
        <v>253</v>
      </c>
      <c r="B39" s="87"/>
      <c r="C39" s="52"/>
      <c r="D39" s="85"/>
      <c r="E39" s="51"/>
      <c r="F39" s="42"/>
    </row>
    <row r="40" spans="1:6">
      <c r="A40" s="45" t="s">
        <v>223</v>
      </c>
      <c r="B40" s="87"/>
      <c r="C40" s="52"/>
      <c r="D40" s="85"/>
      <c r="E40" s="51"/>
      <c r="F40" s="42"/>
    </row>
    <row r="41" spans="1:6">
      <c r="A41" s="80" t="s">
        <v>257</v>
      </c>
      <c r="B41" s="87"/>
      <c r="C41" s="52"/>
      <c r="D41" s="85"/>
      <c r="E41" s="51"/>
      <c r="F41" s="42"/>
    </row>
    <row r="42" spans="1:6">
      <c r="A42" s="45" t="s">
        <v>224</v>
      </c>
      <c r="B42" s="54">
        <f>SUM(B9:B41)</f>
        <v>11527327</v>
      </c>
      <c r="C42" s="55"/>
      <c r="D42" s="91">
        <f t="shared" ref="C42:D42" si="0">SUM(D9:D41)</f>
        <v>12745734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-2635904</v>
      </c>
      <c r="C44" s="52"/>
      <c r="D44" s="64">
        <v>-1928300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8891423</v>
      </c>
      <c r="C47" s="58"/>
      <c r="D47" s="67">
        <f t="shared" ref="C47:D47" si="1">SUM(D42:D46)</f>
        <v>10817434</v>
      </c>
      <c r="E47" s="58"/>
      <c r="F47" s="42"/>
    </row>
    <row r="48" spans="1:6" ht="15.75" thickBot="1">
      <c r="A48" s="68"/>
      <c r="B48" s="69"/>
      <c r="C48" s="52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8891423</v>
      </c>
      <c r="C57" s="77"/>
      <c r="D57" s="76">
        <f>D47+D55</f>
        <v>10817434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89"/>
      <c r="D62" s="39"/>
      <c r="E62" s="61"/>
      <c r="F62" s="39"/>
    </row>
    <row r="63" spans="1:6">
      <c r="A63" s="38"/>
      <c r="B63" s="39"/>
      <c r="C63" s="89"/>
      <c r="D63" s="39"/>
      <c r="E63" s="61"/>
      <c r="F63" s="39"/>
    </row>
    <row r="64" spans="1:6">
      <c r="A64" s="40" t="s">
        <v>258</v>
      </c>
      <c r="B64" s="39"/>
      <c r="C64" s="89"/>
      <c r="D64" s="39"/>
      <c r="E64" s="61"/>
      <c r="F64" s="39"/>
    </row>
    <row r="65" spans="1:6">
      <c r="A65" s="79"/>
      <c r="B65" s="36"/>
      <c r="C65" s="90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6254DE-0712-4A35-8F69-5926C15E2C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DB92CE-C5F6-49A3-804F-D722C1EA39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9AE5A4-AFC3-401C-A451-983FB8D2AC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2023-07-19T17:14:08Z</dcterms:modified>
</cp:coreProperties>
</file>