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aporte Eliona\ASG\Bilanci 2021\Per Attach\QKB\"/>
    </mc:Choice>
  </mc:AlternateContent>
  <xr:revisionPtr revIDLastSave="0" documentId="8_{0823AB2B-549A-4D46-AFF1-6069803EB42C}" xr6:coauthVersionLast="36" xr6:coauthVersionMax="36" xr10:uidLastSave="{00000000-0000-0000-0000-000000000000}"/>
  <bookViews>
    <workbookView xWindow="0" yWindow="0" windowWidth="28800" windowHeight="12225" xr2:uid="{163196E9-E11B-40B8-B7D0-C9B923D54A01}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<sst xmlns="http://schemas.openxmlformats.org/spreadsheetml/2006/main" count="60" uniqueCount="58">
  <si>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</si>
  <si>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ASG</t>
  </si>
  <si>
    <t>K02023001W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</si>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</sst>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F414B29C-CD5B-4DCC-9E40-55D229890E0D}"/>
    <cellStyle name="Normal 3" xfId="5" xr:uid="{F75FEEE5-98E3-4045-8F40-EEEBBCE880B8}"/>
    <cellStyle name="Normal_Albania_-__Income_Statement_September_2009" xfId="3" xr:uid="{A40632E6-897A-4B15-B0B7-1163F8E23CA2}"/>
    <cellStyle name="Normal_SHEET" xfId="4" xr:uid="{57D3DD68-AF45-4813-8A09-1646981C0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740F-784E-4EF5-86DC-492F77AD4E69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451405638</v>
      </c>
      <c r="C10" s="14"/>
      <c r="D10" s="17">
        <v>316371547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>
        <v>8447744</v>
      </c>
      <c r="C14" s="14"/>
      <c r="D14" s="17">
        <v>-20012054</v>
      </c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-135048557</v>
      </c>
      <c r="C19" s="14"/>
      <c r="D19" s="17">
        <v>-93863899</v>
      </c>
      <c r="E19" s="13"/>
      <c r="F19" s="3"/>
    </row>
    <row r="20" spans="1:6" x14ac:dyDescent="0.25">
      <c r="A20" s="16" t="s">
        <v>18</v>
      </c>
      <c r="B20" s="17">
        <v>-23745504</v>
      </c>
      <c r="C20" s="14"/>
      <c r="D20" s="17">
        <v>-18672721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-33161698</v>
      </c>
      <c r="C22" s="14"/>
      <c r="D22" s="17">
        <v>-41746649</v>
      </c>
      <c r="E22" s="13"/>
      <c r="F22" s="3"/>
    </row>
    <row r="23" spans="1:6" x14ac:dyDescent="0.25">
      <c r="A23" s="16" t="s">
        <v>21</v>
      </c>
      <c r="B23" s="17">
        <v>-5161711</v>
      </c>
      <c r="C23" s="14"/>
      <c r="D23" s="17">
        <v>-6693855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-215837037</v>
      </c>
      <c r="C26" s="14"/>
      <c r="D26" s="17">
        <v>-104416790</v>
      </c>
      <c r="E26" s="13"/>
      <c r="F26" s="3"/>
    </row>
    <row r="27" spans="1:6" x14ac:dyDescent="0.25">
      <c r="A27" s="12" t="s">
        <v>25</v>
      </c>
      <c r="B27" s="17">
        <v>-498267</v>
      </c>
      <c r="C27" s="14"/>
      <c r="D27" s="17">
        <v>-744686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-36881130</v>
      </c>
      <c r="C37" s="14"/>
      <c r="D37" s="17">
        <v>-27519568</v>
      </c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/>
      <c r="C39" s="14"/>
      <c r="D39" s="17">
        <v>397558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 t="shared" ref="B42" si="0">SUM(B9:B41)</f>
        <v>9519478</v>
      </c>
      <c r="C42" s="21"/>
      <c r="D42" s="21">
        <f t="shared" ref="D42" si="1">SUM(D9:D41)</f>
        <v>3098883</v>
      </c>
      <c r="E42" s="22"/>
      <c r="F42" s="3"/>
    </row>
    <row r="43" spans="1:6" x14ac:dyDescent="0.25">
      <c r="A43" s="12" t="s">
        <v>41</v>
      </c>
      <c r="B43" s="23"/>
      <c r="C43" s="23"/>
      <c r="D43" s="23"/>
      <c r="E43" s="22"/>
      <c r="F43" s="3"/>
    </row>
    <row r="44" spans="1:6" x14ac:dyDescent="0.25">
      <c r="A44" s="16" t="s">
        <v>42</v>
      </c>
      <c r="B44" s="17">
        <v>-5209021</v>
      </c>
      <c r="C44" s="14"/>
      <c r="D44" s="17">
        <v>-2824950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 t="shared" ref="B47" si="2">SUM(B42:B46)</f>
        <v>4310457</v>
      </c>
      <c r="C47" s="24"/>
      <c r="D47" s="24">
        <f t="shared" ref="D47" si="3">SUM(D42:D46)</f>
        <v>273933</v>
      </c>
      <c r="E47" s="22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 t="shared" ref="B55" si="4">SUM(B50:B54)</f>
        <v>0</v>
      </c>
      <c r="C55" s="35"/>
      <c r="D55" s="35">
        <f>SUM(D50:D54)</f>
        <v>0</v>
      </c>
      <c r="E55" s="31"/>
      <c r="F55" s="32"/>
    </row>
    <row r="56" spans="1:6" x14ac:dyDescent="0.25">
      <c r="A56" s="36"/>
      <c r="B56" s="37"/>
      <c r="C56" s="38"/>
      <c r="D56" s="37"/>
      <c r="E56" s="31"/>
      <c r="F56" s="32"/>
    </row>
    <row r="57" spans="1:6" ht="15.75" thickBot="1" x14ac:dyDescent="0.3">
      <c r="A57" s="28" t="s">
        <v>53</v>
      </c>
      <c r="B57" s="39">
        <f t="shared" ref="B57" si="5">B47+B55</f>
        <v>4310457</v>
      </c>
      <c r="C57" s="39"/>
      <c r="D57" s="39">
        <f>D47+D55</f>
        <v>273933</v>
      </c>
      <c r="E57" s="31"/>
      <c r="F57" s="32"/>
    </row>
    <row r="58" spans="1:6" ht="15.75" thickTop="1" x14ac:dyDescent="0.25">
      <c r="A58" s="36"/>
      <c r="B58" s="37"/>
      <c r="C58" s="38"/>
      <c r="D58" s="37"/>
      <c r="E58" s="31"/>
      <c r="F58" s="32"/>
    </row>
    <row r="59" spans="1:6" x14ac:dyDescent="0.25">
      <c r="A59" s="40" t="s">
        <v>54</v>
      </c>
      <c r="B59" s="37"/>
      <c r="C59" s="38"/>
      <c r="D59" s="37"/>
      <c r="E59" s="41"/>
      <c r="F59" s="42"/>
    </row>
    <row r="60" spans="1:6" x14ac:dyDescent="0.25">
      <c r="A60" s="36" t="s">
        <v>55</v>
      </c>
      <c r="B60" s="17"/>
      <c r="C60" s="13"/>
      <c r="D60" s="17"/>
      <c r="E60" s="41"/>
      <c r="F60" s="42"/>
    </row>
    <row r="61" spans="1:6" x14ac:dyDescent="0.25">
      <c r="A61" s="36" t="s">
        <v>56</v>
      </c>
      <c r="B61" s="17"/>
      <c r="C61" s="13"/>
      <c r="D61" s="17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57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Eliona</dc:creator>
  <cp:lastModifiedBy>Eliona</cp:lastModifiedBy>
  <dcterms:created xsi:type="dcterms:W3CDTF">2022-08-05T10:52:05Z</dcterms:created>
  <dcterms:modified xsi:type="dcterms:W3CDTF">2022-08-05T10:52:21Z</dcterms:modified>
</cp:coreProperties>
</file>