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Z:\05. AUDITIME\03. AUDITIME 2022-2023\BILANC MEDITERRANEAN INVESTMENT 2022\VITI 2022\QKB\"/>
    </mc:Choice>
  </mc:AlternateContent>
  <xr:revisionPtr revIDLastSave="0" documentId="13_ncr:1_{7D8CD3AC-12E6-42F6-A849-DFD4A7597E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7" i="1" s="1"/>
  <c r="B42" i="1"/>
  <c r="B47" i="1" s="1"/>
  <c r="D55" i="1"/>
  <c r="B55" i="1"/>
  <c r="B57" i="1" l="1"/>
  <c r="D57" i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<sst xmlns="http://schemas.openxmlformats.org/spreadsheetml/2006/main" count="66" uniqueCount="62">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</sst>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D39" sqref="D39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0</v>
      </c>
      <c r="C10" s="10"/>
      <c r="D10" s="13">
        <v>0</v>
      </c>
      <c r="E10" s="9"/>
      <c r="F10" s="14" t="s">
        <v>11</v>
      </c>
    </row>
    <row r="11" spans="1:6" x14ac:dyDescent="0.25">
      <c r="A11" s="12" t="s">
        <v>12</v>
      </c>
      <c r="B11" s="13">
        <v>0</v>
      </c>
      <c r="C11" s="10"/>
      <c r="D11" s="13">
        <v>0</v>
      </c>
      <c r="E11" s="9"/>
      <c r="F11" s="14" t="s">
        <v>13</v>
      </c>
    </row>
    <row r="12" spans="1:6" x14ac:dyDescent="0.25">
      <c r="A12" s="12" t="s">
        <v>14</v>
      </c>
      <c r="B12" s="13">
        <v>0</v>
      </c>
      <c r="C12" s="10"/>
      <c r="D12" s="13">
        <v>0</v>
      </c>
      <c r="E12" s="9"/>
      <c r="F12" s="14" t="s">
        <v>13</v>
      </c>
    </row>
    <row r="13" spans="1:6" x14ac:dyDescent="0.25">
      <c r="A13" s="12" t="s">
        <v>15</v>
      </c>
      <c r="B13" s="13">
        <v>0</v>
      </c>
      <c r="C13" s="10"/>
      <c r="D13" s="13">
        <v>0</v>
      </c>
      <c r="E13" s="9"/>
      <c r="F13" s="14" t="s">
        <v>13</v>
      </c>
    </row>
    <row r="14" spans="1:6" x14ac:dyDescent="0.25">
      <c r="A14" s="12" t="s">
        <v>16</v>
      </c>
      <c r="B14" s="13">
        <v>0</v>
      </c>
      <c r="C14" s="10"/>
      <c r="D14" s="13">
        <v>0</v>
      </c>
      <c r="E14" s="9"/>
      <c r="F14" s="14" t="s">
        <v>17</v>
      </c>
    </row>
    <row r="15" spans="1:6" x14ac:dyDescent="0.25">
      <c r="A15" s="8" t="s">
        <v>18</v>
      </c>
      <c r="B15" s="13">
        <v>0</v>
      </c>
      <c r="C15" s="10"/>
      <c r="D15" s="13">
        <v>0</v>
      </c>
      <c r="E15" s="9"/>
      <c r="F15" s="3"/>
    </row>
    <row r="16" spans="1:6" x14ac:dyDescent="0.25">
      <c r="A16" s="8" t="s">
        <v>19</v>
      </c>
      <c r="B16" s="13">
        <v>0</v>
      </c>
      <c r="C16" s="10"/>
      <c r="D16" s="13">
        <v>0</v>
      </c>
      <c r="E16" s="9"/>
      <c r="F16" s="3"/>
    </row>
    <row r="17" spans="1:6" x14ac:dyDescent="0.25">
      <c r="A17" s="8" t="s">
        <v>20</v>
      </c>
      <c r="B17" s="13">
        <v>0</v>
      </c>
      <c r="C17" s="10"/>
      <c r="D17" s="13"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0</v>
      </c>
      <c r="C19" s="10"/>
      <c r="D19" s="13">
        <v>0</v>
      </c>
      <c r="E19" s="9"/>
      <c r="F19" s="3"/>
    </row>
    <row r="20" spans="1:6" x14ac:dyDescent="0.25">
      <c r="A20" s="12" t="s">
        <v>22</v>
      </c>
      <c r="B20" s="13">
        <v>0</v>
      </c>
      <c r="C20" s="10"/>
      <c r="D20" s="13"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-2471463</v>
      </c>
      <c r="C22" s="10"/>
      <c r="D22" s="13">
        <v>-1144845</v>
      </c>
      <c r="E22" s="9"/>
      <c r="F22" s="3"/>
    </row>
    <row r="23" spans="1:6" x14ac:dyDescent="0.25">
      <c r="A23" s="12" t="s">
        <v>25</v>
      </c>
      <c r="B23" s="13">
        <v>-237978</v>
      </c>
      <c r="C23" s="10"/>
      <c r="D23" s="13">
        <v>-191188</v>
      </c>
      <c r="E23" s="9"/>
      <c r="F23" s="3"/>
    </row>
    <row r="24" spans="1:6" x14ac:dyDescent="0.25">
      <c r="A24" s="12" t="s">
        <v>26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27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28</v>
      </c>
      <c r="B26" s="13">
        <v>0</v>
      </c>
      <c r="C26" s="10"/>
      <c r="D26" s="13">
        <v>0</v>
      </c>
      <c r="E26" s="9"/>
      <c r="F26" s="3"/>
    </row>
    <row r="27" spans="1:6" x14ac:dyDescent="0.25">
      <c r="A27" s="8" t="s">
        <v>29</v>
      </c>
      <c r="B27" s="13">
        <v>-3361696</v>
      </c>
      <c r="C27" s="10"/>
      <c r="D27" s="13">
        <v>-10874658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32</v>
      </c>
      <c r="B30" s="13">
        <v>0</v>
      </c>
      <c r="C30" s="10"/>
      <c r="D30" s="13">
        <v>0</v>
      </c>
      <c r="E30" s="9"/>
      <c r="F30" s="3"/>
    </row>
    <row r="31" spans="1:6" ht="15" customHeight="1" x14ac:dyDescent="0.25">
      <c r="A31" s="12" t="s">
        <v>33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34</v>
      </c>
      <c r="B32" s="13">
        <v>0</v>
      </c>
      <c r="C32" s="10"/>
      <c r="D32" s="13">
        <v>0</v>
      </c>
      <c r="E32" s="9"/>
      <c r="F32" s="3"/>
    </row>
    <row r="33" spans="1:6" ht="15" customHeight="1" x14ac:dyDescent="0.25">
      <c r="A33" s="12" t="s">
        <v>35</v>
      </c>
      <c r="B33" s="13">
        <v>0</v>
      </c>
      <c r="C33" s="10"/>
      <c r="D33" s="13">
        <v>0</v>
      </c>
      <c r="E33" s="9"/>
      <c r="F33" s="3"/>
    </row>
    <row r="34" spans="1:6" ht="15" customHeight="1" x14ac:dyDescent="0.25">
      <c r="A34" s="12" t="s">
        <v>36</v>
      </c>
      <c r="B34" s="13">
        <v>1984590</v>
      </c>
      <c r="C34" s="10"/>
      <c r="D34" s="13">
        <v>64758</v>
      </c>
      <c r="E34" s="9"/>
      <c r="F34" s="3"/>
    </row>
    <row r="35" spans="1:6" x14ac:dyDescent="0.25">
      <c r="A35" s="8" t="s">
        <v>37</v>
      </c>
      <c r="B35" s="13">
        <v>0</v>
      </c>
      <c r="C35" s="10"/>
      <c r="D35" s="13"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0</v>
      </c>
      <c r="C37" s="10"/>
      <c r="D37" s="13">
        <v>0</v>
      </c>
      <c r="E37" s="9"/>
      <c r="F37" s="3"/>
    </row>
    <row r="38" spans="1:6" x14ac:dyDescent="0.25">
      <c r="A38" s="12" t="s">
        <v>40</v>
      </c>
      <c r="B38" s="13">
        <v>-171715</v>
      </c>
      <c r="C38" s="10"/>
      <c r="D38" s="13">
        <v>-58868</v>
      </c>
      <c r="E38" s="9"/>
      <c r="F38" s="3"/>
    </row>
    <row r="39" spans="1:6" x14ac:dyDescent="0.25">
      <c r="A39" s="12" t="s">
        <v>41</v>
      </c>
      <c r="B39" s="13">
        <v>0</v>
      </c>
      <c r="C39" s="10"/>
      <c r="D39" s="13">
        <v>0</v>
      </c>
      <c r="E39" s="9"/>
      <c r="F39" s="3"/>
    </row>
    <row r="40" spans="1:6" x14ac:dyDescent="0.25">
      <c r="A40" s="8" t="s">
        <v>42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5" t="s">
        <v>43</v>
      </c>
      <c r="B41" s="13">
        <v>0</v>
      </c>
      <c r="C41" s="10"/>
      <c r="D41" s="13">
        <v>0</v>
      </c>
      <c r="E41" s="9"/>
      <c r="F41" s="3"/>
    </row>
    <row r="42" spans="1:6" x14ac:dyDescent="0.25">
      <c r="A42" s="8" t="s">
        <v>44</v>
      </c>
      <c r="B42" s="16">
        <f>SUM(B10:B41)</f>
        <v>-4258262</v>
      </c>
      <c r="C42" s="17"/>
      <c r="D42" s="16">
        <f>SUM(D10:D41)</f>
        <v>-12204801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0</v>
      </c>
      <c r="C44" s="10"/>
      <c r="D44" s="13">
        <v>0</v>
      </c>
      <c r="E44" s="9"/>
      <c r="F44" s="3"/>
    </row>
    <row r="45" spans="1:6" x14ac:dyDescent="0.25">
      <c r="A45" s="12" t="s">
        <v>47</v>
      </c>
      <c r="B45" s="13">
        <v>0</v>
      </c>
      <c r="C45" s="10"/>
      <c r="D45" s="13">
        <v>0</v>
      </c>
      <c r="E45" s="9"/>
      <c r="F45" s="3"/>
    </row>
    <row r="46" spans="1:6" x14ac:dyDescent="0.25">
      <c r="A46" s="12" t="s">
        <v>48</v>
      </c>
      <c r="B46" s="13">
        <v>0</v>
      </c>
      <c r="C46" s="10"/>
      <c r="D46" s="13">
        <v>0</v>
      </c>
      <c r="E46" s="9"/>
      <c r="F46" s="3"/>
    </row>
    <row r="47" spans="1:6" x14ac:dyDescent="0.25">
      <c r="A47" s="8" t="s">
        <v>49</v>
      </c>
      <c r="B47" s="16">
        <f>B42</f>
        <v>-4258262</v>
      </c>
      <c r="C47" s="17"/>
      <c r="D47" s="16">
        <f>D42</f>
        <v>-12204801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>
        <v>0</v>
      </c>
      <c r="C50" s="21"/>
      <c r="D50" s="22">
        <v>0</v>
      </c>
      <c r="E50" s="9"/>
      <c r="F50" s="3"/>
    </row>
    <row r="51" spans="1:6" x14ac:dyDescent="0.25">
      <c r="A51" s="12" t="s">
        <v>52</v>
      </c>
      <c r="B51" s="22">
        <v>0</v>
      </c>
      <c r="C51" s="21"/>
      <c r="D51" s="22">
        <v>0</v>
      </c>
      <c r="E51" s="9"/>
      <c r="F51" s="3"/>
    </row>
    <row r="52" spans="1:6" x14ac:dyDescent="0.25">
      <c r="A52" s="12" t="s">
        <v>53</v>
      </c>
      <c r="B52" s="22">
        <v>0</v>
      </c>
      <c r="C52" s="21"/>
      <c r="D52" s="22">
        <v>0</v>
      </c>
      <c r="E52" s="5"/>
      <c r="F52" s="3"/>
    </row>
    <row r="53" spans="1:6" ht="15" customHeight="1" x14ac:dyDescent="0.25">
      <c r="A53" s="12" t="s">
        <v>54</v>
      </c>
      <c r="B53" s="22">
        <v>0</v>
      </c>
      <c r="C53" s="21"/>
      <c r="D53" s="22">
        <v>0</v>
      </c>
      <c r="E53" s="23"/>
      <c r="F53" s="23"/>
    </row>
    <row r="54" spans="1:6" x14ac:dyDescent="0.25">
      <c r="A54" s="24" t="s">
        <v>55</v>
      </c>
      <c r="B54" s="22">
        <v>0</v>
      </c>
      <c r="C54" s="21"/>
      <c r="D54" s="22">
        <v>0</v>
      </c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B55+B47</f>
        <v>-4258262</v>
      </c>
      <c r="C57" s="31"/>
      <c r="D57" s="30">
        <f>D55+D47</f>
        <v>-12204801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>
        <v>0</v>
      </c>
      <c r="C60" s="9"/>
      <c r="D60" s="13">
        <v>0</v>
      </c>
      <c r="E60" s="33"/>
      <c r="F60" s="33"/>
    </row>
    <row r="61" spans="1:6" x14ac:dyDescent="0.25">
      <c r="A61" s="28" t="s">
        <v>60</v>
      </c>
      <c r="B61" s="13">
        <v>0</v>
      </c>
      <c r="C61" s="9"/>
      <c r="D61" s="13">
        <v>0</v>
      </c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Xheni Veizi</dc:creator>
  <cp:lastModifiedBy>Dorina Cobani</cp:lastModifiedBy>
  <dcterms:created xsi:type="dcterms:W3CDTF">2023-07-28T15:02:21Z</dcterms:created>
  <dcterms:modified xsi:type="dcterms:W3CDTF">2023-07-28T15:14:03Z</dcterms:modified>
</cp:coreProperties>
</file>