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Bilancet 2021- e- Albania\2022\02. EHMG\qkb\"/>
    </mc:Choice>
  </mc:AlternateContent>
  <xr:revisionPtr revIDLastSave="0" documentId="8_{D3911E64-F938-45C9-A3DE-34F276B34C2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<sst xmlns="http://schemas.openxmlformats.org/spreadsheetml/2006/main" count="28" uniqueCount="27">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</sst>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8" sqref="F8"/>
    </sheetView>
  </sheetViews>
  <sheetFormatPr defaultRowHeight="15" x14ac:dyDescent="0.25"/>
  <cols>
    <col min="1" max="1" width="72.28515625" customWidth="1"/>
    <col min="2" max="2" width="14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16471460</v>
      </c>
      <c r="C6" s="17">
        <v>2528199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-5928551</v>
      </c>
      <c r="C12" s="19">
        <f>SUM(C13:C14)</f>
        <v>-739028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-5349326</v>
      </c>
      <c r="C13" s="17">
        <v>-641217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-579225</v>
      </c>
      <c r="C14" s="17">
        <v>-97811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>
        <v>-2072947</v>
      </c>
      <c r="C16" s="17">
        <v>-300142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8469962</v>
      </c>
      <c r="C17" s="21">
        <f>SUM(C6:C12,C15:C16)</f>
        <v>1489029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>
        <v>-261662</v>
      </c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7759</v>
      </c>
      <c r="C22" s="17">
        <v>-22149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+B22+B20</f>
        <v>-253903</v>
      </c>
      <c r="C23" s="21">
        <f>+C22+C21+C20</f>
        <v>-22149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+B23+B17</f>
        <v>8216059</v>
      </c>
      <c r="C25" s="25">
        <f>+C23+C17</f>
        <v>1466880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-833998</v>
      </c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+B26+B25</f>
        <v>7382061</v>
      </c>
      <c r="C27" s="26">
        <f>+C26+C25</f>
        <v>1466880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7"/>
      <c r="C28" s="17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2023-07-29T09:28:45Z</dcterms:modified>
</cp:coreProperties>
</file>