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<sst xmlns="http://schemas.openxmlformats.org/spreadsheetml/2006/main" count="414" uniqueCount="271">
  <si>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</si>
  <si>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</si>
  <si>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</si>
  <si>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</si>
  <si>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</si>
  <si>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</si>
  <si>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</si>
  <si>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</si>
  <si>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</si>
  <si>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</si>
  <si>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</si>
  <si>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</si>
  <si>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</si>
  <si>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</si>
  <si>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</si>
  <si>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</si>
  <si>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</si>
  <si>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</si>
  <si>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</si>
  <si>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</si>
  <si>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</si>
  <si>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</si>
  <si>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</si>
  <si>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</si>
  <si>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</si>
  <si>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</si>
  <si>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</si>
  <si>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</si>
  <si>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</si>
  <si>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</si>
  <si>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</si>
  <si>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</si>
  <si>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</si>
  <si>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</si>
  <si>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</si>
  <si>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</si>
  <si>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</si>
  <si>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</si>
  <si>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</si>
  <si>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</si>
  <si>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</si>
  <si>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</si>
  <si>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</si>
  <si>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</si>
  <si>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</si>
  <si>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</si>
  <si>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</si>
  <si>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</si>
  <si>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</si>
  <si>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</si>
  <si>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</si>
  <si>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</si>
  <si>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</si>
  <si>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</si>
  <si>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</si>
  <si>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</si>
  <si>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</si>
  <si>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</si>
  <si>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</si>
  <si>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</si>
  <si>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</si>
  <si>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</si>
  <si>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</si>
  <si>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</si>
  <si>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</si>
  <si>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</si>
  <si>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</si>
  <si>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</si>
  <si>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</si>
  <si>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</si>
  <si>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</si>
  <si>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</si>
  <si>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</si>
  <si>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</si>
  <si>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</si>
  <si>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</si>
  <si>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</si>
  <si>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</si>
  <si>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</si>
  <si>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</si>
  <si>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</si>
  <si>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</si>
  <si>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</si>
  <si>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</si>
  <si>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</si>
  <si>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</si>
  <si>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</si>
  <si>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</si>
  <si>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</si>
  <si>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</si>
  <si>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</si>
  <si>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</si>
  <si>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</si>
  <si>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</si>
  <si>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</si>
  <si>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</si>
  <si>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</si>
  <si>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</si>
  <si>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</si>
  <si>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</si>
  <si>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</si>
  <si>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</si>
  <si>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</si>
  <si>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</si>
  <si>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</si>
  <si>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</si>
  <si>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</si>
  <si>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</si>
  <si>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</si>
  <si>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</si>
  <si>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</si>
  <si>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</si>
  <si>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</si>
  <si>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</si>
  <si>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</si>
  <si>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</si>
  <si>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</si>
  <si>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</si>
  <si>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</si>
  <si>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</si>
  <si>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</si>
  <si>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</si>
  <si>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</si>
  <si>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</si>
  <si>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</si>
  <si>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</si>
  <si>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</si>
  <si>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</si>
  <si>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</si>
  <si>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</si>
  <si>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</si>
  <si>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</si>
  <si>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</si>
  <si>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</si>
  <si>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</si>
  <si>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</si>
  <si>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</si>
  <si>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</si>
  <si>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</si>
  <si>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</si>
  <si>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</si>
  <si>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</si>
  <si>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</si>
  <si>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</si>
  <si>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</si>
  <si>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</si>
  <si>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</si>
  <si>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</si>
  <si>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</si>
  <si>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</si>
  <si>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</si>
  <si>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</si>
  <si>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</si>
  <si>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</si>
  <si>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</si>
  <si>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</si>
  <si>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</si>
  <si>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</si>
  <si>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</si>
  <si>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</si>
  <si>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</si>
  <si>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</si>
  <si>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</si>
  <si>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</si>
  <si>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</si>
  <si>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</si>
  <si>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</si>
  <si>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</si>
  <si>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</si>
  <si>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</si>
  <si>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</si>
  <si>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</si>
  <si>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</si>
  <si>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</si>
  <si>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</si>
  <si>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</si>
  <si>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</si>
  <si>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</si>
  <si>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</si>
  <si>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</si>
  <si>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</si>
  <si>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</si>
  <si>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</si>
  <si>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</si>
  <si>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</si>
  <si>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</si>
  <si>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</si>
  <si>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</si>
  <si>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</si>
  <si>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</si>
  <si>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</si>
  <si>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</si>
  <si>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</si>
  <si>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</si>
  <si>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</si>
  <si>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</si>
  <si>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</si>
  <si>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</si>
  <si>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</si>
  <si>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</si>
  <si>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</si>
  <si>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</si>
  <si>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</si>
  <si>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</si>
  <si>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</si>
  <si>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</si>
  <si>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</si>
  <si>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</si>
  <si>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</si>
  <si>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</si>
  <si>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</si>
  <si>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</si>
  <si>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</si>
  <si>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</si>
  <si>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</si>
  <si>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</si>
  <si>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</si>
  <si>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</si>
  <si>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</si>
  <si>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</si>
  <si>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</si>
  <si>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</si>
  <si>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</si>
  <si>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</si>
  <si>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</si>
  <si>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</si>
  <si>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</si>
  <si>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</si>
  <si>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</si>
  <si>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</si>
  <si>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</si>
  <si>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</si>
  <si>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</si>
  <si>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</si>
  <si>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</si>
  <si>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</si>
  <si>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</si>
  <si>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</si>
  <si>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</si>
  <si>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</si>
  <si>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</si>
  <si>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</si>
  <si>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</si>
  <si>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</si>
  <si>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</si>
  <si>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</si>
  <si>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</si>
  <si>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</si>
  <si>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</si>
  <si>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</si>
  <si>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</si>
  <si>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</si>
  <si>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</si>
  <si>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</si>
  <si>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</si>
  <si>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</si>
  <si>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</si>
  <si>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</si>
  <si>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</si>
  <si>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</si>
  <si>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</si>
  <si>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</si>
  <si>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</si>
  <si>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</si>
  <si>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</si>
  <si>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</si>
  <si>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</si>
  <si>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</si>
  <si>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</si>
  <si>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KRISTAL COMMUNICATION SH.P.K</t>
  </si>
  <si>
    <t>K62324008G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</si>
</sst>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34" borderId="25" xfId="0" applyNumberFormat="1" applyFont="1" applyFill="1" applyBorder="1" applyAlignment="1">
      <alignment horizontal="right"/>
    </xf>
    <xf numFmtId="37" fontId="183" fillId="34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19" workbookViewId="0">
      <selection activeCell="F47" sqref="F47:G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209725000</v>
      </c>
      <c r="C9" s="52"/>
      <c r="D9" s="51">
        <v>219428342</v>
      </c>
      <c r="E9" s="51"/>
      <c r="F9" s="82" t="s">
        <v>268</v>
      </c>
    </row>
    <row r="10" spans="1:6">
      <c r="A10" s="63" t="s">
        <v>260</v>
      </c>
      <c r="B10" s="64"/>
      <c r="C10" s="52"/>
      <c r="D10" s="64"/>
      <c r="E10" s="51"/>
      <c r="F10" s="81" t="s">
        <v>265</v>
      </c>
    </row>
    <row r="11" spans="1:6">
      <c r="A11" s="63" t="s">
        <v>262</v>
      </c>
      <c r="B11" s="64"/>
      <c r="C11" s="52"/>
      <c r="D11" s="64"/>
      <c r="E11" s="51"/>
      <c r="F11" s="81" t="s">
        <v>266</v>
      </c>
    </row>
    <row r="12" spans="1:6">
      <c r="A12" s="63" t="s">
        <v>263</v>
      </c>
      <c r="B12" s="64"/>
      <c r="C12" s="52"/>
      <c r="D12" s="64"/>
      <c r="E12" s="51"/>
      <c r="F12" s="81" t="s">
        <v>266</v>
      </c>
    </row>
    <row r="13" spans="1:6">
      <c r="A13" s="63" t="s">
        <v>264</v>
      </c>
      <c r="B13" s="64"/>
      <c r="C13" s="52"/>
      <c r="D13" s="64"/>
      <c r="E13" s="51"/>
      <c r="F13" s="81" t="s">
        <v>266</v>
      </c>
    </row>
    <row r="14" spans="1:6">
      <c r="A14" s="63" t="s">
        <v>261</v>
      </c>
      <c r="B14" s="64"/>
      <c r="C14" s="52"/>
      <c r="D14" s="64"/>
      <c r="E14" s="51"/>
      <c r="F14" s="81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-3959357</v>
      </c>
      <c r="C19" s="52"/>
      <c r="D19" s="64">
        <v>-1674841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-16132180</v>
      </c>
      <c r="C22" s="52"/>
      <c r="D22" s="64">
        <v>-10396654</v>
      </c>
      <c r="E22" s="51"/>
      <c r="F22" s="42"/>
    </row>
    <row r="23" spans="1:6">
      <c r="A23" s="63" t="s">
        <v>247</v>
      </c>
      <c r="B23" s="64">
        <v>-1037183</v>
      </c>
      <c r="C23" s="52"/>
      <c r="D23" s="64">
        <v>-732438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-1274843</v>
      </c>
      <c r="C26" s="52"/>
      <c r="D26" s="64">
        <v>-683099</v>
      </c>
      <c r="E26" s="51"/>
      <c r="F26" s="42"/>
    </row>
    <row r="27" spans="1:6">
      <c r="A27" s="45" t="s">
        <v>221</v>
      </c>
      <c r="B27" s="64">
        <v>-185712099</v>
      </c>
      <c r="C27" s="52"/>
      <c r="D27" s="64">
        <v>-204822642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7" ht="15" customHeight="1">
      <c r="A33" s="63" t="s">
        <v>256</v>
      </c>
      <c r="B33" s="64">
        <v>65082</v>
      </c>
      <c r="C33" s="52"/>
      <c r="D33" s="64">
        <v>30317</v>
      </c>
      <c r="E33" s="51"/>
      <c r="F33" s="42"/>
    </row>
    <row r="34" spans="1:7" ht="15" customHeight="1">
      <c r="A34" s="63" t="s">
        <v>252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/>
      <c r="C37" s="52"/>
      <c r="D37" s="64"/>
      <c r="E37" s="51"/>
      <c r="F37" s="42"/>
    </row>
    <row r="38" spans="1:7">
      <c r="A38" s="63" t="s">
        <v>255</v>
      </c>
      <c r="B38" s="64"/>
      <c r="C38" s="52"/>
      <c r="D38" s="64"/>
      <c r="E38" s="51"/>
      <c r="F38" s="42"/>
    </row>
    <row r="39" spans="1:7">
      <c r="A39" s="63" t="s">
        <v>254</v>
      </c>
      <c r="B39" s="64">
        <v>-58115</v>
      </c>
      <c r="C39" s="52"/>
      <c r="D39" s="64">
        <v>-12547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79" t="s">
        <v>258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1616305</v>
      </c>
      <c r="C42" s="55"/>
      <c r="D42" s="54">
        <f>SUM(D9:D41)</f>
        <v>1136438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-393177</v>
      </c>
      <c r="C44" s="52"/>
      <c r="D44" s="64">
        <v>-311754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83">
        <f>SUM(B42:B46)</f>
        <v>1223128</v>
      </c>
      <c r="C47" s="84"/>
      <c r="D47" s="83">
        <f>SUM(D42:D46)</f>
        <v>824684</v>
      </c>
      <c r="E47" s="58"/>
      <c r="F47" s="85"/>
      <c r="G47" s="85"/>
    </row>
    <row r="48" spans="1:7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244</v>
      </c>
      <c r="B57" s="75">
        <f>B47+B55</f>
        <v>1223128</v>
      </c>
      <c r="C57" s="76"/>
      <c r="D57" s="75">
        <f>D47+D55</f>
        <v>824684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 Nallbani</cp:lastModifiedBy>
  <cp:lastPrinted>2016-10-03T09:59:38Z</cp:lastPrinted>
  <dcterms:created xsi:type="dcterms:W3CDTF">2012-01-19T09:31:29Z</dcterms:created>
  <dcterms:modified xsi:type="dcterms:W3CDTF">2023-06-26T12:11:37Z</dcterms:modified>
</cp:coreProperties>
</file>