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bregu\Desktop\Enela\Bilance 2022\2022\Pasqyrat Financiare\QKB\"/>
    </mc:Choice>
  </mc:AlternateContent>
  <bookViews>
    <workbookView xWindow="0" yWindow="0" windowWidth="28800" windowHeight="12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D55" i="18" l="1"/>
  <c r="D42" i="18"/>
  <c r="D47" i="18" s="1"/>
  <c r="D14" i="18"/>
  <c r="B42" i="18" l="1"/>
  <c r="B55" i="18" l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<sst xmlns="http://schemas.openxmlformats.org/spreadsheetml/2006/main" count="414" uniqueCount="271">
  <si>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</si>
  <si>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</si>
  <si>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</si>
  <si>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</si>
  <si>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</si>
  <si>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</si>
  <si>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</si>
  <si>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</si>
  <si>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</si>
  <si>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</si>
  <si>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</si>
  <si>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</si>
  <si>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</si>
  <si>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</si>
  <si>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</si>
  <si>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</si>
  <si>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</si>
  <si>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</si>
  <si>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</si>
  <si>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</si>
  <si>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</si>
  <si>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</si>
  <si>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</si>
  <si>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</si>
  <si>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</si>
  <si>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</si>
  <si>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</si>
  <si>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</si>
  <si>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</si>
  <si>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</si>
  <si>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</si>
  <si>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</si>
  <si>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</si>
  <si>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</si>
  <si>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</si>
  <si>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</si>
  <si>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</si>
  <si>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</si>
  <si>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</si>
  <si>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</si>
  <si>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</si>
  <si>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</si>
  <si>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</si>
  <si>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</si>
  <si>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</si>
  <si>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</si>
  <si>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</si>
  <si>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</si>
  <si>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</si>
  <si>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</si>
  <si>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</si>
  <si>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</si>
  <si>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</si>
  <si>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</si>
  <si>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</si>
  <si>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</si>
  <si>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</si>
  <si>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</si>
  <si>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</si>
  <si>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</si>
  <si>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</si>
  <si>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</si>
  <si>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</si>
  <si>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</si>
  <si>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</si>
  <si>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</si>
  <si>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</si>
  <si>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</si>
  <si>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</si>
  <si>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</si>
  <si>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</si>
  <si>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</si>
  <si>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</si>
  <si>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</si>
  <si>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</si>
  <si>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</si>
  <si>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</si>
  <si>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</si>
  <si>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</si>
  <si>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</si>
  <si>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</si>
  <si>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</si>
  <si>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</si>
  <si>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</si>
  <si>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</si>
  <si>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</si>
  <si>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</si>
  <si>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</si>
  <si>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</si>
  <si>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</si>
  <si>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</si>
  <si>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</si>
  <si>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</si>
  <si>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</si>
  <si>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</si>
  <si>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</si>
  <si>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</si>
  <si>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</si>
  <si>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</si>
  <si>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</si>
  <si>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</si>
  <si>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</si>
  <si>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</si>
  <si>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</si>
  <si>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</si>
  <si>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</si>
  <si>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</si>
  <si>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</si>
  <si>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</si>
  <si>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</si>
  <si>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</si>
  <si>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</si>
  <si>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</si>
  <si>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</si>
  <si>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</si>
  <si>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</si>
  <si>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</si>
  <si>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</si>
  <si>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</si>
  <si>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</si>
  <si>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</si>
  <si>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</si>
  <si>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</si>
  <si>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</si>
  <si>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</si>
  <si>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</si>
  <si>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</si>
  <si>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</si>
  <si>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</si>
  <si>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</si>
  <si>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</si>
  <si>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</si>
  <si>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</si>
  <si>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</si>
  <si>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</si>
  <si>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</si>
  <si>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</si>
  <si>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</si>
  <si>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</si>
  <si>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</si>
  <si>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</si>
  <si>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</si>
  <si>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</si>
  <si>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</si>
  <si>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</si>
  <si>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</si>
  <si>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</si>
  <si>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</si>
  <si>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</si>
  <si>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</si>
  <si>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</si>
  <si>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</si>
  <si>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</si>
  <si>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</si>
  <si>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</si>
  <si>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</si>
  <si>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</si>
  <si>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</si>
  <si>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</si>
  <si>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</si>
  <si>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</si>
  <si>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</si>
  <si>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</si>
  <si>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</si>
  <si>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</si>
  <si>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</si>
  <si>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</si>
  <si>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</si>
  <si>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</si>
  <si>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</si>
  <si>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</si>
  <si>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</si>
  <si>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</si>
  <si>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</si>
  <si>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</si>
  <si>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</si>
  <si>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</si>
  <si>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</si>
  <si>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</si>
  <si>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</si>
  <si>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</si>
  <si>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</si>
  <si>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</si>
  <si>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</si>
  <si>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</si>
  <si>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</si>
  <si>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</si>
  <si>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</si>
  <si>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</si>
  <si>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</si>
  <si>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</si>
  <si>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</si>
  <si>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</si>
  <si>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</si>
  <si>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</si>
  <si>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</si>
  <si>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</si>
  <si>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</si>
  <si>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</si>
  <si>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</si>
  <si>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</si>
  <si>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</si>
  <si>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</si>
  <si>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</si>
  <si>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</si>
  <si>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</si>
  <si>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</si>
  <si>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</si>
  <si>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</si>
  <si>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</si>
  <si>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</si>
  <si>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</si>
  <si>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</si>
  <si>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</si>
  <si>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</si>
  <si>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</si>
  <si>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</si>
  <si>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</si>
  <si>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</si>
  <si>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</si>
  <si>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</si>
  <si>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</si>
  <si>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</si>
  <si>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</si>
  <si>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</si>
  <si>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</si>
  <si>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</si>
  <si>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</si>
  <si>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</si>
  <si>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</si>
  <si>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</si>
  <si>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</si>
  <si>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</si>
  <si>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</si>
  <si>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</si>
  <si>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</si>
  <si>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</si>
  <si>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</si>
  <si>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</si>
  <si>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</si>
  <si>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</si>
  <si>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</si>
  <si>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</si>
  <si>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</si>
  <si>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</si>
  <si>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</si>
  <si>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</si>
  <si>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</si>
  <si>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</si>
  <si>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</si>
  <si>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</si>
  <si>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</si>
  <si>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</si>
  <si>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</si>
  <si>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</si>
  <si>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</si>
  <si>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</si>
  <si>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</si>
  <si>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</si>
  <si>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</si>
  <si>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</si>
  <si>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</si>
  <si>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</si>
  <si>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</si>
  <si>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</si>
  <si>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</si>
  <si>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</si>
  <si>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</si>
  <si>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AS CONSTRUCTION  SH.P.K.</t>
  </si>
  <si>
    <t>L91909020Q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</si>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</sst>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9.28515625" style="41" bestFit="1" customWidth="1"/>
    <col min="3" max="3" width="2.7109375" style="41" customWidth="1"/>
    <col min="4" max="4" width="18.8554687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82">
        <v>2022</v>
      </c>
      <c r="C5" s="42"/>
      <c r="D5" s="82">
        <v>2021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1449852377</v>
      </c>
      <c r="C10" s="52"/>
      <c r="D10" s="64"/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>
        <v>63843933</v>
      </c>
      <c r="C14" s="52"/>
      <c r="D14" s="64">
        <f>32974195</f>
        <v>32974195</v>
      </c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21631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-1186572942</v>
      </c>
      <c r="C19" s="52"/>
      <c r="D19" s="64">
        <v>-30219784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-8665709</v>
      </c>
      <c r="C22" s="52"/>
      <c r="D22" s="64">
        <v>-4686339</v>
      </c>
      <c r="E22" s="51"/>
      <c r="F22" s="42"/>
    </row>
    <row r="23" spans="1:6">
      <c r="A23" s="63" t="s">
        <v>245</v>
      </c>
      <c r="B23" s="64">
        <v>-933896</v>
      </c>
      <c r="C23" s="52"/>
      <c r="D23" s="64">
        <v>-318782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-11333924</v>
      </c>
      <c r="C27" s="52"/>
      <c r="D27" s="64">
        <v>-12685002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-21223039</v>
      </c>
      <c r="C37" s="52"/>
      <c r="D37" s="64">
        <v>-18430658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>
        <v>91739780</v>
      </c>
      <c r="C41" s="52"/>
      <c r="D41" s="64">
        <v>6705324</v>
      </c>
      <c r="E41" s="51"/>
      <c r="F41" s="42"/>
    </row>
    <row r="42" spans="1:6">
      <c r="A42" s="45" t="s">
        <v>224</v>
      </c>
      <c r="B42" s="54">
        <f>SUM(B9:B41)</f>
        <v>376728211</v>
      </c>
      <c r="C42" s="55"/>
      <c r="D42" s="54">
        <f>SUM(D9:D41)</f>
        <v>-26661046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-62038590</v>
      </c>
      <c r="C44" s="52"/>
      <c r="D44" s="64"/>
      <c r="E44" s="51"/>
      <c r="F44" s="42"/>
    </row>
    <row r="45" spans="1:6">
      <c r="A45" s="63" t="s">
        <v>226</v>
      </c>
      <c r="B45" s="64">
        <v>9975057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324664678</v>
      </c>
      <c r="C47" s="58"/>
      <c r="D47" s="67">
        <f>SUM(D42:D46)</f>
        <v>-26661046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3">
        <f>B47+B55</f>
        <v>324664678</v>
      </c>
      <c r="C57" s="84"/>
      <c r="D57" s="83">
        <f>D47+D55</f>
        <v>-26661046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Enela BREGU</cp:lastModifiedBy>
  <cp:lastPrinted>2016-10-03T09:59:38Z</cp:lastPrinted>
  <dcterms:created xsi:type="dcterms:W3CDTF">2012-01-19T09:31:29Z</dcterms:created>
  <dcterms:modified xsi:type="dcterms:W3CDTF">2023-07-19T08:45:30Z</dcterms:modified>
</cp:coreProperties>
</file>