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57" i="18" s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<sst xmlns="http://schemas.openxmlformats.org/spreadsheetml/2006/main" count="414" uniqueCount="271">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</sst>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61" sqref="B10:B61"/>
    </sheetView>
  </sheetViews>
  <sheetFormatPr defaultRowHeight="15"/>
  <cols>
    <col min="1" max="1" width="110.5703125" style="42" customWidth="1"/>
    <col min="2" max="2" width="21.42578125" style="41" customWidth="1"/>
    <col min="3" max="3" width="2.7109375" style="41" customWidth="1"/>
    <col min="4" max="4" width="19.42578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4426348.6629999997</v>
      </c>
      <c r="C10" s="52"/>
      <c r="D10" s="64">
        <v>2410425.0099999998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310000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-91717</v>
      </c>
      <c r="C19" s="52"/>
      <c r="D19" s="64">
        <v>-99573.35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-1419701.885</v>
      </c>
      <c r="C22" s="52"/>
      <c r="D22" s="64">
        <v>-1098739.92</v>
      </c>
      <c r="E22" s="51"/>
      <c r="F22" s="42"/>
    </row>
    <row r="23" spans="1:6">
      <c r="A23" s="63" t="s">
        <v>249</v>
      </c>
      <c r="B23" s="64">
        <v>-232409.33799999999</v>
      </c>
      <c r="C23" s="52"/>
      <c r="D23" s="64">
        <v>-183489.57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-46285.11</v>
      </c>
      <c r="C26" s="52"/>
      <c r="D26" s="64">
        <v>-46281.9</v>
      </c>
      <c r="E26" s="51"/>
      <c r="F26" s="42"/>
    </row>
    <row r="27" spans="1:6">
      <c r="A27" s="45" t="s">
        <v>221</v>
      </c>
      <c r="B27" s="64">
        <v>-573293.04</v>
      </c>
      <c r="C27" s="52"/>
      <c r="D27" s="64">
        <v>-697064.13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853.89</v>
      </c>
      <c r="C34" s="52"/>
      <c r="D34" s="64">
        <v>495.9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-19579.5</v>
      </c>
      <c r="C37" s="52"/>
      <c r="D37" s="64">
        <v>-21197.559999999998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2354216.6800000002</v>
      </c>
      <c r="C42" s="55"/>
      <c r="D42" s="54">
        <f>SUM(D9:D41)</f>
        <v>264574.47999999969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2354216.6800000002</v>
      </c>
      <c r="C47" s="58"/>
      <c r="D47" s="67">
        <f>SUM(D42:D46)</f>
        <v>264574.47999999969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-101797.39</v>
      </c>
      <c r="C50" s="53"/>
      <c r="D50" s="65">
        <v>-5374.56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-101797.39</v>
      </c>
      <c r="C55" s="72"/>
      <c r="D55" s="71">
        <f>SUM(D50:D54)</f>
        <v>-5374.56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2252419.29</v>
      </c>
      <c r="C57" s="77"/>
      <c r="D57" s="76">
        <f>D47+D55</f>
        <v>259199.91999999969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2019-07-29T08:13:58Z</dcterms:modified>
</cp:coreProperties>
</file>