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10860"/>
  </bookViews>
  <sheets>
    <sheet name="PASH-sipas natyres" sheetId="1" r:id="rId1"/>
  </sheets>
  <calcPr calcId="144525"/>
</workbook>
</file>

<file path=xl/calcChain.xml><?xml version="1.0" encoding="utf-8"?>
<calcChain xmlns="http://schemas.openxmlformats.org/spreadsheetml/2006/main">
  <c r="B27" i="1" l="1"/>
  <c r="C25" i="1" l="1"/>
  <c r="C27" i="1" l="1"/>
  <c r="C17" i="1"/>
  <c r="B17" i="1"/>
  <c r="B25" i="1" s="1"/>
  <c r="B12" i="1" l="1"/>
  <c r="C12" i="1"/>
  <c r="M14" i="1"/>
  <c r="M18" i="1"/>
  <c r="N18" i="1"/>
  <c r="N25" i="1"/>
  <c r="N7" i="1"/>
  <c r="N24" i="1"/>
  <c r="M13" i="1"/>
  <c r="M27" i="1"/>
  <c r="N11" i="1"/>
  <c r="M25" i="1"/>
  <c r="M7" i="1"/>
  <c r="N20" i="1"/>
  <c r="M12" i="1"/>
  <c r="N22" i="1"/>
  <c r="M17" i="1"/>
  <c r="M22" i="1"/>
  <c r="M8" i="1"/>
  <c r="M10" i="1"/>
  <c r="M9" i="1"/>
  <c r="M15" i="1"/>
  <c r="N17" i="1"/>
  <c r="M16" i="1"/>
  <c r="N12" i="1"/>
  <c r="M20" i="1"/>
  <c r="M26" i="1"/>
  <c r="N26" i="1"/>
  <c r="M21" i="1"/>
  <c r="N19" i="1"/>
  <c r="N8" i="1"/>
  <c r="N16" i="1"/>
  <c r="M6" i="1"/>
  <c r="N13" i="1"/>
  <c r="N27" i="1"/>
  <c r="N23" i="1"/>
  <c r="N21" i="1"/>
  <c r="M19" i="1"/>
  <c r="M24" i="1"/>
  <c r="N15" i="1"/>
  <c r="M11" i="1"/>
  <c r="N10" i="1"/>
  <c r="N6" i="1"/>
  <c r="M23" i="1"/>
  <c r="N9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<sst xmlns="http://schemas.openxmlformats.org/spreadsheetml/2006/main" count="28" uniqueCount="27">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</sst>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6" formatCode="_(* #,##0.0_);_(* \(#,##0.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2" fillId="3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3"/>
    </xf>
    <xf numFmtId="0" fontId="5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11" fillId="0" borderId="0" xfId="0" applyFont="1"/>
    <xf numFmtId="41" fontId="5" fillId="2" borderId="0" xfId="0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0" fillId="0" borderId="0" xfId="1" applyNumberFormat="1" applyFont="1" applyBorder="1"/>
    <xf numFmtId="164" fontId="2" fillId="2" borderId="1" xfId="1" applyNumberFormat="1" applyFont="1" applyFill="1" applyBorder="1" applyAlignment="1">
      <alignment vertical="center"/>
    </xf>
    <xf numFmtId="41" fontId="3" fillId="0" borderId="0" xfId="7" applyNumberFormat="1" applyFont="1"/>
    <xf numFmtId="41" fontId="3" fillId="0" borderId="0" xfId="7" applyNumberFormat="1" applyFont="1"/>
    <xf numFmtId="41" fontId="4" fillId="0" borderId="0" xfId="7" applyNumberFormat="1"/>
    <xf numFmtId="41" fontId="4" fillId="0" borderId="0" xfId="7" applyNumberFormat="1"/>
    <xf numFmtId="41" fontId="3" fillId="0" borderId="0" xfId="7" applyNumberFormat="1" applyFont="1"/>
    <xf numFmtId="41" fontId="3" fillId="0" borderId="0" xfId="7" applyNumberFormat="1" applyFont="1"/>
    <xf numFmtId="41" fontId="3" fillId="0" borderId="0" xfId="7" applyNumberFormat="1" applyFont="1"/>
    <xf numFmtId="41" fontId="3" fillId="0" borderId="0" xfId="7" applyNumberFormat="1" applyFont="1"/>
    <xf numFmtId="0" fontId="10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6" fontId="0" fillId="0" borderId="0" xfId="1" applyNumberFormat="1" applyFont="1"/>
  </cellXfs>
  <cellStyles count="12">
    <cellStyle name="Comma" xfId="1" builtinId="3"/>
    <cellStyle name="Comma 2" xfId="8"/>
    <cellStyle name="Comma 2 17" xfId="6"/>
    <cellStyle name="Comma 3" xfId="3"/>
    <cellStyle name="Normal" xfId="0" builtinId="0"/>
    <cellStyle name="Normal 2" xfId="4"/>
    <cellStyle name="Normal 3" xfId="11"/>
    <cellStyle name="Normal 4" xfId="7"/>
    <cellStyle name="Normal 5" xfId="2"/>
    <cellStyle name="Normal 6" xfId="9"/>
    <cellStyle name="Percent 2" xfId="5"/>
    <cellStyle name="Percent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3"/>
  <sheetViews>
    <sheetView tabSelected="1" workbookViewId="0">
      <selection activeCell="A33" sqref="A33"/>
    </sheetView>
  </sheetViews>
  <sheetFormatPr defaultRowHeight="15" x14ac:dyDescent="0.25"/>
  <cols>
    <col min="1" max="1" width="72.28515625" customWidth="1"/>
    <col min="2" max="2" width="13.285156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30" t="s">
        <v>24</v>
      </c>
      <c r="B2" s="16" t="s">
        <v>23</v>
      </c>
      <c r="C2" s="16" t="s">
        <v>23</v>
      </c>
    </row>
    <row r="3" spans="1:14" ht="15" customHeight="1" x14ac:dyDescent="0.25">
      <c r="A3" s="31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7" t="s">
        <v>19</v>
      </c>
      <c r="B6" s="22">
        <v>19834698.050000001</v>
      </c>
      <c r="C6" s="23">
        <v>3533644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6"/>
      <c r="C10" s="2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6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8">
        <f>SUM(B13:B14)</f>
        <v>-2457821</v>
      </c>
      <c r="C12" s="13">
        <f>SUM(C13:C14)</f>
        <v>-1398767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24">
        <v>-2123323</v>
      </c>
      <c r="C13" s="25">
        <v>-1198601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24">
        <v>-334498</v>
      </c>
      <c r="C14" s="25">
        <v>-200166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1">
        <v>-95947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27">
        <v>-14651008</v>
      </c>
      <c r="C16" s="1">
        <v>-2070284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4">
        <f>+B6+B12+B16+B15</f>
        <v>2629922.0500000007</v>
      </c>
      <c r="C17" s="4">
        <f>+C6+C12+C16</f>
        <v>64593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2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8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4"/>
      <c r="C23" s="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19">
        <f>+B17</f>
        <v>2629922.0500000007</v>
      </c>
      <c r="C25" s="19">
        <f>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9">
        <v>124345.05</v>
      </c>
      <c r="C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1">
        <f>+B25-B26</f>
        <v>2505577.0000000009</v>
      </c>
      <c r="C27" s="21">
        <f>+C25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2" spans="1:14" x14ac:dyDescent="0.25">
      <c r="B32" s="32"/>
    </row>
    <row r="33" spans="2:2" x14ac:dyDescent="0.25">
      <c r="B33" s="3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Afife Lapardhaja</cp:lastModifiedBy>
  <dcterms:created xsi:type="dcterms:W3CDTF">2018-06-20T15:30:23Z</dcterms:created>
  <dcterms:modified xsi:type="dcterms:W3CDTF">2022-07-27T06:24:18Z</dcterms:modified>
</cp:coreProperties>
</file>