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10860"/>
  </bookViews>
  <sheets>
    <sheet name="PASH-sipas natyres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/>
  <c r="C12"/>
  <c r="C17" s="1"/>
  <c r="C25" s="1"/>
  <c r="C27" s="1"/>
  <c r="B23"/>
  <c r="B12"/>
  <c r="B17" s="1"/>
  <c r="B25" s="1"/>
  <c r="B27" s="1"/>
</calcChain>
</file>

<file path=xl/sharedStrings.xml><?xml version="1.0" encoding="utf-8"?>
<sst xmlns="http://schemas.openxmlformats.org/spreadsheetml/2006/main" count="26" uniqueCount="25">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</sst>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3" fontId="0" fillId="0" borderId="0" xfId="0" applyNumberFormat="1"/>
    <xf numFmtId="3" fontId="0" fillId="0" borderId="0" xfId="0" applyNumberFormat="1" applyBorder="1"/>
    <xf numFmtId="3" fontId="2" fillId="0" borderId="0" xfId="0" applyNumberFormat="1" applyFont="1" applyBorder="1" applyAlignment="1">
      <alignment vertical="center"/>
    </xf>
    <xf numFmtId="3" fontId="3" fillId="0" borderId="0" xfId="0" applyNumberFormat="1" applyFont="1" applyBorder="1" applyAlignment="1">
      <alignment vertical="center"/>
    </xf>
    <xf numFmtId="3" fontId="4" fillId="0" borderId="0" xfId="0" applyNumberFormat="1" applyFont="1" applyBorder="1" applyAlignment="1">
      <alignment vertical="center"/>
    </xf>
    <xf numFmtId="3" fontId="4" fillId="2" borderId="0" xfId="0" applyNumberFormat="1" applyFont="1" applyFill="1" applyBorder="1" applyAlignment="1">
      <alignment vertical="center"/>
    </xf>
    <xf numFmtId="3" fontId="8" fillId="0" borderId="0" xfId="0" applyNumberFormat="1" applyFont="1" applyBorder="1" applyAlignment="1">
      <alignment vertical="center"/>
    </xf>
    <xf numFmtId="3" fontId="6" fillId="0" borderId="0" xfId="0" applyNumberFormat="1" applyFont="1" applyBorder="1" applyAlignment="1">
      <alignment vertical="center"/>
    </xf>
    <xf numFmtId="3" fontId="4" fillId="0" borderId="0" xfId="0" applyNumberFormat="1" applyFont="1" applyBorder="1" applyAlignment="1">
      <alignment horizontal="left" vertical="center"/>
    </xf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G24" sqref="G24"/>
    </sheetView>
  </sheetViews>
  <sheetFormatPr defaultRowHeight="15"/>
  <cols>
    <col min="1" max="1" width="72.28515625" customWidth="1"/>
    <col min="2" max="2" width="13.42578125" bestFit="1" customWidth="1"/>
    <col min="3" max="3" width="12.42578125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B1" s="17"/>
      <c r="N1" s="16"/>
    </row>
    <row r="2" spans="1:14" ht="15" customHeight="1">
      <c r="A2" s="26" t="s">
        <v>24</v>
      </c>
      <c r="B2" s="15" t="s">
        <v>23</v>
      </c>
      <c r="C2" s="15" t="s">
        <v>23</v>
      </c>
    </row>
    <row r="3" spans="1:14" ht="15" customHeight="1">
      <c r="A3" s="27"/>
      <c r="B3" s="15" t="s">
        <v>22</v>
      </c>
      <c r="C3" s="15" t="s">
        <v>21</v>
      </c>
    </row>
    <row r="4" spans="1:14">
      <c r="A4" s="14" t="s">
        <v>20</v>
      </c>
      <c r="B4" s="18"/>
      <c r="C4" s="18"/>
    </row>
    <row r="5" spans="1:14">
      <c r="B5" s="19"/>
      <c r="C5" s="18"/>
    </row>
    <row r="6" spans="1:14">
      <c r="A6" s="9" t="s">
        <v>19</v>
      </c>
      <c r="B6" s="20">
        <v>26754897</v>
      </c>
      <c r="C6" s="20">
        <v>5705156</v>
      </c>
    </row>
    <row r="7" spans="1:14">
      <c r="A7" s="9" t="s">
        <v>18</v>
      </c>
      <c r="B7" s="18"/>
      <c r="C7" s="18"/>
    </row>
    <row r="8" spans="1:14">
      <c r="A8" s="9" t="s">
        <v>17</v>
      </c>
      <c r="B8" s="18"/>
      <c r="C8" s="18"/>
    </row>
    <row r="9" spans="1:14">
      <c r="A9" s="9" t="s">
        <v>16</v>
      </c>
      <c r="B9" s="18"/>
      <c r="C9" s="18"/>
    </row>
    <row r="10" spans="1:14">
      <c r="A10" s="9" t="s">
        <v>15</v>
      </c>
      <c r="B10" s="21">
        <v>-24042054</v>
      </c>
      <c r="C10" s="21">
        <v>-3462877</v>
      </c>
    </row>
    <row r="11" spans="1:14">
      <c r="A11" s="9" t="s">
        <v>14</v>
      </c>
      <c r="B11" s="21"/>
      <c r="C11" s="21"/>
    </row>
    <row r="12" spans="1:14">
      <c r="A12" s="9" t="s">
        <v>13</v>
      </c>
      <c r="B12" s="22">
        <f>B13+B14</f>
        <v>-1571366</v>
      </c>
      <c r="C12" s="22">
        <f>C13+C14</f>
        <v>-96120</v>
      </c>
    </row>
    <row r="13" spans="1:14">
      <c r="A13" s="13" t="s">
        <v>12</v>
      </c>
      <c r="B13" s="21">
        <v>-1346500</v>
      </c>
      <c r="C13" s="21"/>
    </row>
    <row r="14" spans="1:14">
      <c r="A14" s="13" t="s">
        <v>11</v>
      </c>
      <c r="B14" s="21">
        <v>-224866</v>
      </c>
      <c r="C14" s="21">
        <v>-96120</v>
      </c>
    </row>
    <row r="15" spans="1:14">
      <c r="A15" s="9" t="s">
        <v>10</v>
      </c>
      <c r="B15" s="23">
        <v>0</v>
      </c>
      <c r="C15" s="23">
        <v>0</v>
      </c>
    </row>
    <row r="16" spans="1:14">
      <c r="A16" s="9" t="s">
        <v>9</v>
      </c>
      <c r="B16" s="23">
        <v>0</v>
      </c>
      <c r="C16" s="23">
        <v>0</v>
      </c>
    </row>
    <row r="17" spans="1:3">
      <c r="A17" s="10" t="s">
        <v>8</v>
      </c>
      <c r="B17" s="6">
        <f>SUM(B6:B12,B15:B16)</f>
        <v>1141477</v>
      </c>
      <c r="C17" s="6">
        <f>SUM(C6:C12,C15:C16)</f>
        <v>2146159</v>
      </c>
    </row>
    <row r="18" spans="1:3">
      <c r="A18" s="7"/>
      <c r="B18" s="12"/>
      <c r="C18" s="12"/>
    </row>
    <row r="19" spans="1:3">
      <c r="A19" s="11" t="s">
        <v>7</v>
      </c>
      <c r="B19" s="24"/>
      <c r="C19" s="24"/>
    </row>
    <row r="20" spans="1:3">
      <c r="A20" s="8" t="s">
        <v>6</v>
      </c>
      <c r="B20" s="20">
        <v>-22183</v>
      </c>
      <c r="C20" s="20">
        <v>-4200</v>
      </c>
    </row>
    <row r="21" spans="1:3">
      <c r="A21" s="9" t="s">
        <v>5</v>
      </c>
      <c r="B21" s="21"/>
      <c r="C21" s="21"/>
    </row>
    <row r="22" spans="1:3">
      <c r="A22" s="9" t="s">
        <v>4</v>
      </c>
      <c r="B22" s="21"/>
      <c r="C22" s="21"/>
    </row>
    <row r="23" spans="1:3">
      <c r="A23" s="7" t="s">
        <v>3</v>
      </c>
      <c r="B23" s="6">
        <f>SUM(B20:B22)</f>
        <v>-22183</v>
      </c>
      <c r="C23" s="6">
        <f>SUM(C20:C22)</f>
        <v>-4200</v>
      </c>
    </row>
    <row r="24" spans="1:3">
      <c r="A24" s="3"/>
      <c r="B24" s="25"/>
      <c r="C24" s="25"/>
    </row>
    <row r="25" spans="1:3" ht="15.75" thickBot="1">
      <c r="A25" s="3" t="s">
        <v>2</v>
      </c>
      <c r="B25" s="5">
        <f>B17+B20</f>
        <v>1119294</v>
      </c>
      <c r="C25" s="5">
        <f>C17+C20</f>
        <v>2141959</v>
      </c>
    </row>
    <row r="26" spans="1:3">
      <c r="A26" s="4" t="s">
        <v>1</v>
      </c>
      <c r="B26" s="20">
        <v>167894</v>
      </c>
      <c r="C26" s="20">
        <v>0</v>
      </c>
    </row>
    <row r="27" spans="1:3" ht="15.75" thickBot="1">
      <c r="A27" s="3" t="s">
        <v>0</v>
      </c>
      <c r="B27" s="2">
        <f>B25-B26</f>
        <v>951400</v>
      </c>
      <c r="C27" s="2">
        <f>C25-C26</f>
        <v>2141959</v>
      </c>
    </row>
    <row r="28" spans="1:3" ht="15.75" thickTop="1">
      <c r="A28" s="1"/>
      <c r="B28" s="1"/>
      <c r="C28" s="1"/>
    </row>
    <row r="29" spans="1:3">
      <c r="A29" s="1"/>
      <c r="B29" s="1"/>
      <c r="C29" s="1"/>
    </row>
    <row r="30" spans="1:3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C.R.C</cp:lastModifiedBy>
  <cp:lastPrinted>2019-07-27T06:17:43Z</cp:lastPrinted>
  <dcterms:created xsi:type="dcterms:W3CDTF">2018-06-20T15:30:23Z</dcterms:created>
  <dcterms:modified xsi:type="dcterms:W3CDTF">2023-04-03T16:28:05Z</dcterms:modified>
</cp:coreProperties>
</file>