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LBSIG INVEST SHA\Raportimet AMF\Shoqeria Albsig Invest\2021\Dhjetor 2021\Dorezime ne QKB Viti 2021\Qershor 2022\"/>
    </mc:Choice>
  </mc:AlternateContent>
  <bookViews>
    <workbookView xWindow="930" yWindow="0" windowWidth="2880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<sst xmlns="http://schemas.openxmlformats.org/spreadsheetml/2006/main" count="418" uniqueCount="269">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</sst>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82" fontId="12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43" fontId="1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173" fontId="12" fillId="0" borderId="0" applyFont="0" applyFill="0" applyBorder="0" applyAlignment="0" applyProtection="0"/>
    <xf numFmtId="183" fontId="99" fillId="0" borderId="0" applyFont="0" applyFill="0" applyBorder="0" applyAlignment="0" applyProtection="0"/>
    <xf numFmtId="183" fontId="107" fillId="0" borderId="0" applyFont="0" applyFill="0" applyBorder="0" applyAlignment="0" applyProtection="0"/>
    <xf numFmtId="183" fontId="99" fillId="0" borderId="0" applyFont="0" applyFill="0" applyBorder="0" applyAlignment="0" applyProtection="0"/>
    <xf numFmtId="183" fontId="120" fillId="0" borderId="0" applyFont="0" applyFill="0" applyBorder="0" applyAlignment="0" applyProtection="0"/>
    <xf numFmtId="183" fontId="9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1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1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7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0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4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2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8" fontId="169" fillId="0" borderId="0" applyFont="0" applyFill="0" applyBorder="0" applyAlignment="0" applyProtection="0"/>
    <xf numFmtId="43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2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43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43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72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2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2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2" fontId="168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2" fontId="168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2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7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7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1" fillId="0" borderId="0" applyFont="0" applyFill="0" applyBorder="0" applyAlignment="0" applyProtection="0"/>
    <xf numFmtId="177" fontId="169" fillId="0" borderId="0" applyFont="0" applyFill="0" applyBorder="0" applyAlignment="0" applyProtection="0"/>
    <xf numFmtId="174" fontId="167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82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43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43" fontId="152" fillId="0" borderId="0" applyFont="0" applyFill="0" applyBorder="0" applyAlignment="0" applyProtection="0"/>
    <xf numFmtId="43" fontId="152" fillId="0" borderId="0" applyFont="0" applyFill="0" applyBorder="0" applyAlignment="0" applyProtection="0"/>
    <xf numFmtId="175" fontId="16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16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67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7" fontId="169" fillId="0" borderId="0" applyFont="0" applyFill="0" applyBorder="0" applyAlignment="0" applyProtection="0"/>
    <xf numFmtId="43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0" fontId="144" fillId="34" borderId="0" xfId="215" applyNumberFormat="1" applyFont="1" applyFill="1" applyBorder="1" applyAlignment="1" applyProtection="1"/>
    <xf numFmtId="170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0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0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9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0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0" fontId="153" fillId="0" borderId="0" xfId="5402" applyNumberFormat="1" applyFont="1" applyFill="1" applyBorder="1" applyAlignment="1" applyProtection="1"/>
    <xf numFmtId="170" fontId="153" fillId="34" borderId="0" xfId="5402" applyNumberFormat="1" applyFont="1" applyFill="1" applyBorder="1" applyAlignment="1" applyProtection="1"/>
    <xf numFmtId="170" fontId="151" fillId="34" borderId="0" xfId="5402" applyNumberFormat="1" applyFont="1" applyFill="1" applyBorder="1" applyAlignment="1" applyProtection="1"/>
    <xf numFmtId="170" fontId="173" fillId="34" borderId="0" xfId="5402" applyNumberFormat="1" applyFont="1" applyFill="1" applyBorder="1" applyAlignment="1" applyProtection="1"/>
    <xf numFmtId="170" fontId="173" fillId="0" borderId="0" xfId="5402" applyNumberFormat="1" applyFont="1" applyFill="1" applyBorder="1" applyAlignment="1" applyProtection="1"/>
    <xf numFmtId="170" fontId="166" fillId="34" borderId="0" xfId="5402" applyNumberFormat="1" applyFont="1" applyFill="1" applyBorder="1" applyAlignment="1" applyProtection="1"/>
    <xf numFmtId="185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B22" sqref="B22"/>
    </sheetView>
  </sheetViews>
  <sheetFormatPr defaultRowHeight="15"/>
  <cols>
    <col min="1" max="1" width="69.710937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4449843</v>
      </c>
      <c r="C10" s="44"/>
      <c r="D10" s="50">
        <v>1103661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6000000</v>
      </c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232</v>
      </c>
      <c r="B19" s="50">
        <v>-1867687</v>
      </c>
      <c r="C19" s="44"/>
      <c r="D19" s="50">
        <v>-1376438</v>
      </c>
      <c r="E19" s="43"/>
      <c r="F19" s="36"/>
    </row>
    <row r="20" spans="1:6">
      <c r="A20" s="52" t="s">
        <v>233</v>
      </c>
      <c r="B20" s="50">
        <v>-17469036</v>
      </c>
      <c r="C20" s="44"/>
      <c r="D20" s="50">
        <v>-15758145</v>
      </c>
      <c r="E20" s="43"/>
      <c r="F20" s="36"/>
    </row>
    <row r="21" spans="1:6">
      <c r="A21" s="52" t="s">
        <v>234</v>
      </c>
      <c r="B21" s="50">
        <v>614137</v>
      </c>
      <c r="C21" s="44"/>
      <c r="D21" s="50">
        <v>-183032</v>
      </c>
      <c r="E21" s="43"/>
      <c r="F21" s="36"/>
    </row>
    <row r="22" spans="1:6">
      <c r="A22" s="52" t="s">
        <v>235</v>
      </c>
      <c r="B22" s="50">
        <v>-3258597</v>
      </c>
      <c r="C22" s="44"/>
      <c r="D22" s="50">
        <v>-1904528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-11531340</v>
      </c>
      <c r="C28" s="44"/>
      <c r="D28" s="57">
        <f>SUM(D10:D22,D24:D27)</f>
        <v>-18118482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239</v>
      </c>
      <c r="B30" s="57">
        <f>SUM(B28:B29)</f>
        <v>-11531340</v>
      </c>
      <c r="C30" s="45"/>
      <c r="D30" s="57">
        <f>SUM(D28:D29)</f>
        <v>-18118482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-11531340</v>
      </c>
      <c r="C35" s="48"/>
      <c r="D35" s="58">
        <f>D30+D33</f>
        <v>-18118482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-11531340</v>
      </c>
      <c r="D50" s="59">
        <f>D35</f>
        <v>-18118482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 ht="30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 ht="29.25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-11531340</v>
      </c>
      <c r="D71" s="60">
        <f>D69+D50</f>
        <v>-18118482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Klejda Ballia</cp:lastModifiedBy>
  <cp:lastPrinted>2016-10-03T09:59:38Z</cp:lastPrinted>
  <dcterms:created xsi:type="dcterms:W3CDTF">2012-01-19T09:31:29Z</dcterms:created>
  <dcterms:modified xsi:type="dcterms:W3CDTF">2022-07-29T07:16:08Z</dcterms:modified>
</cp:coreProperties>
</file>