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5bSjp8kth3WWGExTHloLWE1N3c\Company\Future Enterprises and Investments L92325015V\Dokumenta\"/>
    </mc:Choice>
  </mc:AlternateContent>
  <xr:revisionPtr revIDLastSave="0" documentId="8_{0CDA622D-F33B-4FED-85F8-7973B5D6EA32}" xr6:coauthVersionLast="47" xr6:coauthVersionMax="47" xr10:uidLastSave="{00000000-0000-0000-0000-000000000000}"/>
  <bookViews>
    <workbookView xWindow="-120" yWindow="-120" windowWidth="29040" windowHeight="15720" xr2:uid="{59817F23-8129-47F7-8AA1-057CBCC349B5}"/>
  </bookViews>
  <sheets>
    <sheet name="PASH-sipas natyres" sheetId="1" r:id="rId1"/>
  </sheet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JR_PAGE_ANCHOR_0_1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C23" i="1"/>
  <c r="B23" i="1"/>
  <c r="B25" i="1" s="1"/>
  <c r="B27" i="1" s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C12" i="1"/>
  <c r="N12" i="1"/>
  <c r="M12" i="1"/>
  <c r="B12" i="1"/>
  <c r="N11" i="1"/>
  <c r="M11" i="1"/>
  <c r="N10" i="1"/>
  <c r="M10" i="1"/>
  <c r="N9" i="1"/>
  <c r="M9" i="1"/>
  <c r="N8" i="1"/>
  <c r="M8" i="1"/>
  <c r="N7" i="1"/>
  <c r="M7" i="1"/>
  <c r="N6" i="1"/>
  <c r="M6" i="1"/>
  <c r="B17" i="1"/>
  <c r="C17" i="1" l="1"/>
  <c r="C25" i="1" s="1"/>
  <c r="C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<sst xmlns="http://schemas.openxmlformats.org/spreadsheetml/2006/main" count="28" uniqueCount="27">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</sst>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1" fontId="0" fillId="0" borderId="0" xfId="0" applyNumberFormat="1"/>
    <xf numFmtId="1" fontId="7" fillId="0" borderId="0" xfId="0" applyNumberFormat="1" applyFont="1" applyAlignment="1">
      <alignment vertical="center"/>
    </xf>
    <xf numFmtId="1" fontId="7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1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" fontId="10" fillId="3" borderId="2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" fontId="10" fillId="3" borderId="3" xfId="0" applyNumberFormat="1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4D66E-6D0A-4D8E-BC68-D55136992292}">
  <sheetPr>
    <tabColor rgb="FFFF0000"/>
  </sheetPr>
  <dimension ref="A1:N28"/>
  <sheetViews>
    <sheetView tabSelected="1" workbookViewId="0">
      <selection activeCell="C21" sqref="C21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</row>
    <row r="5" spans="1:14" x14ac:dyDescent="0.25">
      <c r="B5" s="6"/>
    </row>
    <row r="6" spans="1:14" x14ac:dyDescent="0.25">
      <c r="A6" s="7" t="s">
        <v>7</v>
      </c>
      <c r="B6" s="8">
        <v>0</v>
      </c>
      <c r="C6" s="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>
        <v>310283</v>
      </c>
      <c r="C7" s="8">
        <v>331073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9</v>
      </c>
      <c r="B8" s="9">
        <v>0</v>
      </c>
      <c r="C8" s="9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10</v>
      </c>
      <c r="B9" s="10">
        <v>0</v>
      </c>
      <c r="C9" s="1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11</v>
      </c>
      <c r="B10" s="10">
        <v>0</v>
      </c>
      <c r="C10" s="1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12</v>
      </c>
      <c r="B11" s="10">
        <v>0</v>
      </c>
      <c r="C11" s="1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1">
        <f>SUM(B13:B14)</f>
        <v>-4084885</v>
      </c>
      <c r="C12" s="11">
        <f>SUM(C13:C14)</f>
        <v>-2627136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14</v>
      </c>
      <c r="B13" s="10">
        <v>-3500328</v>
      </c>
      <c r="C13" s="10">
        <v>-2251188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15</v>
      </c>
      <c r="B14" s="10">
        <v>-584557</v>
      </c>
      <c r="C14" s="10">
        <v>-375948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16</v>
      </c>
      <c r="B15" s="13">
        <v>0</v>
      </c>
      <c r="C15" s="1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17</v>
      </c>
      <c r="B16" s="13">
        <v>-1620770</v>
      </c>
      <c r="C16" s="13">
        <v>-2613998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4" t="s">
        <v>18</v>
      </c>
      <c r="B17" s="15">
        <f>SUM(B6:B12,B15:B16)</f>
        <v>-5395372</v>
      </c>
      <c r="C17" s="15">
        <f>SUM(C6:C12,C15:C16)</f>
        <v>-4910061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6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18" t="s">
        <v>19</v>
      </c>
      <c r="B19" s="19"/>
      <c r="C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20" t="s">
        <v>20</v>
      </c>
      <c r="B20" s="10">
        <v>0</v>
      </c>
      <c r="C20" s="1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21</v>
      </c>
      <c r="B21" s="10">
        <v>-1351206</v>
      </c>
      <c r="C21" s="10">
        <v>-122656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22</v>
      </c>
      <c r="B22" s="10">
        <v>-56056</v>
      </c>
      <c r="C22" s="10">
        <v>-32830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6" t="s">
        <v>23</v>
      </c>
      <c r="B23" s="15">
        <f>SUM(B20:B22)</f>
        <v>-1407262</v>
      </c>
      <c r="C23" s="15">
        <f>SUM(C20:C22)</f>
        <v>-155486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1"/>
      <c r="B24" s="22"/>
      <c r="C24" s="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1" t="s">
        <v>24</v>
      </c>
      <c r="B25" s="23">
        <f>+B23+B17</f>
        <v>-6802634</v>
      </c>
      <c r="C25" s="23">
        <f>+C23+C17</f>
        <v>-5065547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4" t="s">
        <v>25</v>
      </c>
      <c r="B26" s="8">
        <v>0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1" t="s">
        <v>26</v>
      </c>
      <c r="B27" s="25">
        <f>+B25+B26</f>
        <v>-6802634</v>
      </c>
      <c r="C27" s="25">
        <f>+C25+C26</f>
        <v>-5065547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2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Ermal Dajci</dc:creator>
  <cp:lastModifiedBy>Ermal Dajci</cp:lastModifiedBy>
  <dcterms:created xsi:type="dcterms:W3CDTF">2023-07-14T09:09:35Z</dcterms:created>
  <dcterms:modified xsi:type="dcterms:W3CDTF">2023-07-14T09:09:58Z</dcterms:modified>
</cp:coreProperties>
</file>