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jitsu\Desktop\ALBANIA GAS TECH BILANCI QKB 2021\"/>
    </mc:Choice>
  </mc:AlternateContent>
  <bookViews>
    <workbookView xWindow="0" yWindow="0" windowWidth="28800" windowHeight="120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5" i="18" l="1"/>
  <c r="B42" i="18" l="1"/>
  <c r="B47" i="18" s="1"/>
  <c r="D55" i="18" l="1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<sst xmlns="http://schemas.openxmlformats.org/spreadsheetml/2006/main" count="414" uniqueCount="271">
  <si>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</si>
  <si>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</si>
  <si>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</si>
  <si>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</si>
  <si>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</si>
  <si>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</si>
  <si>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</si>
  <si>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</si>
  <si>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</si>
  <si>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</si>
  <si>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</si>
  <si>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</si>
  <si>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</si>
  <si>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</si>
  <si>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</si>
  <si>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</si>
  <si>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</si>
  <si>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</si>
  <si>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</si>
  <si>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</si>
  <si>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</si>
  <si>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</si>
  <si>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</si>
  <si>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</si>
  <si>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</si>
  <si>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</si>
  <si>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</si>
  <si>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</si>
  <si>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</si>
  <si>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</si>
  <si>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</si>
  <si>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</si>
  <si>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</si>
  <si>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</si>
  <si>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</si>
  <si>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</si>
  <si>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</si>
  <si>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</si>
  <si>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</si>
  <si>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</si>
  <si>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</si>
  <si>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</si>
  <si>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</si>
  <si>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</si>
  <si>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</si>
  <si>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</si>
  <si>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</si>
  <si>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</si>
  <si>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</si>
  <si>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</si>
  <si>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</si>
  <si>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</si>
  <si>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</si>
  <si>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</si>
  <si>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</si>
  <si>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</si>
  <si>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</si>
  <si>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</si>
  <si>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</si>
  <si>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</si>
  <si>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</si>
  <si>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</si>
  <si>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</si>
  <si>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</si>
  <si>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</si>
  <si>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</si>
  <si>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</si>
  <si>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</si>
  <si>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</si>
  <si>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</si>
  <si>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</si>
  <si>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</si>
  <si>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</si>
  <si>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</si>
  <si>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</si>
  <si>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</si>
  <si>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</si>
  <si>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</si>
  <si>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</si>
  <si>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</si>
  <si>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</si>
  <si>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</si>
  <si>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</si>
  <si>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</si>
  <si>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</si>
  <si>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</si>
  <si>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</si>
  <si>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</si>
  <si>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</si>
  <si>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</si>
  <si>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</si>
  <si>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</si>
  <si>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</si>
  <si>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</si>
  <si>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</si>
  <si>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</si>
  <si>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</si>
  <si>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</si>
  <si>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</si>
  <si>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</si>
  <si>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</si>
  <si>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</si>
  <si>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</si>
  <si>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</si>
  <si>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</si>
  <si>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</si>
  <si>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</si>
  <si>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</si>
  <si>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</si>
  <si>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</si>
  <si>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</si>
  <si>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</si>
  <si>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</si>
  <si>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</si>
  <si>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</si>
  <si>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</si>
  <si>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</si>
  <si>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</si>
  <si>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</si>
  <si>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</si>
  <si>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</si>
  <si>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</si>
  <si>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</si>
  <si>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</si>
  <si>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</si>
  <si>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</si>
  <si>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</si>
  <si>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</si>
  <si>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</si>
  <si>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</si>
  <si>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</si>
  <si>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</si>
  <si>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</si>
  <si>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</si>
  <si>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</si>
  <si>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</si>
  <si>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</si>
  <si>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</si>
  <si>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</si>
  <si>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</si>
  <si>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</si>
  <si>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</si>
  <si>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</si>
  <si>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</si>
  <si>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</si>
  <si>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</si>
  <si>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</si>
  <si>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</si>
  <si>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</si>
  <si>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</si>
  <si>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</si>
  <si>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</si>
  <si>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</si>
  <si>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</si>
  <si>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</si>
  <si>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</si>
  <si>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</si>
  <si>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</si>
  <si>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</si>
  <si>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</si>
  <si>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</si>
  <si>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</si>
  <si>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</si>
  <si>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</si>
  <si>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</si>
  <si>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</si>
  <si>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</si>
  <si>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</si>
  <si>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</si>
  <si>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</si>
  <si>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</si>
  <si>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</si>
  <si>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</si>
  <si>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</si>
  <si>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</si>
  <si>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</si>
  <si>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</si>
  <si>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</si>
  <si>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</si>
  <si>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</si>
  <si>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</si>
  <si>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</si>
  <si>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</si>
  <si>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</si>
  <si>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</si>
  <si>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</si>
  <si>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</si>
  <si>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</si>
  <si>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</si>
  <si>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</si>
  <si>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</si>
  <si>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</si>
  <si>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</si>
  <si>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</si>
  <si>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</si>
  <si>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</si>
  <si>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</si>
  <si>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</si>
  <si>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</si>
  <si>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</si>
  <si>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</si>
  <si>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</si>
  <si>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</si>
  <si>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</si>
  <si>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</si>
  <si>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</si>
  <si>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</si>
  <si>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</si>
  <si>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</si>
  <si>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</si>
  <si>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</si>
  <si>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</si>
  <si>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</si>
  <si>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</si>
  <si>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</si>
  <si>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</si>
  <si>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</si>
  <si>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</si>
  <si>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</si>
  <si>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</si>
  <si>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</si>
  <si>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</si>
  <si>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</si>
  <si>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</si>
  <si>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</si>
  <si>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</si>
  <si>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</si>
  <si>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</si>
  <si>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</si>
  <si>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</si>
  <si>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</si>
  <si>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</si>
  <si>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</si>
  <si>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</si>
  <si>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</si>
  <si>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</si>
  <si>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</si>
  <si>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</si>
  <si>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</si>
  <si>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</si>
  <si>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</si>
  <si>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</si>
  <si>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</si>
  <si>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</si>
  <si>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</si>
  <si>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</si>
  <si>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</si>
  <si>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</si>
  <si>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</si>
  <si>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</si>
  <si>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</si>
  <si>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</si>
  <si>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</si>
  <si>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</si>
  <si>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</si>
  <si>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</si>
  <si>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</si>
  <si>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</si>
  <si>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</si>
  <si>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</si>
  <si>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</si>
  <si>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</si>
  <si>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</si>
  <si>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</si>
  <si>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</si>
  <si>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</si>
  <si>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ALBANIA GAS TECH SHA</t>
  </si>
  <si>
    <t>L11718501C</t>
  </si>
  <si>
    <t>Pasqyrat financiare te vitit 2021</t>
  </si>
  <si>
    <t>Raportuese 2021</t>
  </si>
  <si>
    <t>Para ardhese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</si>
</sst>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6" zoomScaleNormal="100" workbookViewId="0">
      <selection activeCell="D47" sqref="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 ht="28.5">
      <c r="A7" s="47"/>
      <c r="B7" s="84" t="s">
        <v>269</v>
      </c>
      <c r="C7" s="43"/>
      <c r="D7" s="84" t="s">
        <v>270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1031925325</v>
      </c>
      <c r="C10" s="52"/>
      <c r="D10" s="64">
        <v>688434259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-921000313</v>
      </c>
      <c r="C19" s="52"/>
      <c r="D19" s="64">
        <v>-578554020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-12549212</v>
      </c>
      <c r="C22" s="52"/>
      <c r="D22" s="64">
        <v>-12161542</v>
      </c>
      <c r="E22" s="51"/>
      <c r="F22" s="42"/>
    </row>
    <row r="23" spans="1:6">
      <c r="A23" s="63" t="s">
        <v>244</v>
      </c>
      <c r="B23" s="64">
        <v>-2014154</v>
      </c>
      <c r="C23" s="52"/>
      <c r="D23" s="64">
        <v>-1969814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-11408742</v>
      </c>
      <c r="C26" s="52"/>
      <c r="D26" s="64">
        <v>-11664027</v>
      </c>
      <c r="E26" s="51"/>
      <c r="F26" s="42"/>
    </row>
    <row r="27" spans="1:6">
      <c r="A27" s="45" t="s">
        <v>219</v>
      </c>
      <c r="B27" s="64">
        <v>-33012529</v>
      </c>
      <c r="C27" s="52"/>
      <c r="D27" s="64">
        <v>-61201452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>
        <v>2029342</v>
      </c>
      <c r="C33" s="52"/>
      <c r="D33" s="64">
        <v>163521</v>
      </c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-146905</v>
      </c>
      <c r="C39" s="52"/>
      <c r="D39" s="64">
        <v>-657061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53822812</v>
      </c>
      <c r="C42" s="55"/>
      <c r="D42" s="54">
        <f>SUM(D9:D41)</f>
        <v>22389864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-8133467</v>
      </c>
      <c r="C44" s="52"/>
      <c r="D44" s="64">
        <v>-3358480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45689345</v>
      </c>
      <c r="C47" s="58"/>
      <c r="D47" s="67">
        <f>SUM(D42:D46)</f>
        <v>19031384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45689345</v>
      </c>
      <c r="C57" s="77"/>
      <c r="D57" s="76">
        <f>D47+D55</f>
        <v>19031384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Fujitsu</cp:lastModifiedBy>
  <cp:lastPrinted>2016-10-03T09:59:38Z</cp:lastPrinted>
  <dcterms:created xsi:type="dcterms:W3CDTF">2012-01-19T09:31:29Z</dcterms:created>
  <dcterms:modified xsi:type="dcterms:W3CDTF">2022-07-26T13:49:05Z</dcterms:modified>
</cp:coreProperties>
</file>