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ALBCOS - Albanian Cosmetics\Pasqyra bilanci\Viti 2019\Template 2019\"/>
    </mc:Choice>
  </mc:AlternateContent>
  <xr:revisionPtr revIDLastSave="0" documentId="13_ncr:1_{80274B13-8157-4A4A-A0C8-73937DF628F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<sst xmlns="http://schemas.openxmlformats.org/spreadsheetml/2006/main" count="410" uniqueCount="269">
  <si>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</si>
  <si>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</si>
  <si>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</si>
  <si>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</si>
  <si>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</si>
  <si>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</si>
  <si>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</si>
  <si>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</si>
  <si>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</si>
  <si>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</si>
  <si>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</si>
  <si>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</si>
  <si>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</si>
  <si>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</si>
  <si>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</si>
  <si>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</si>
  <si>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</si>
  <si>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</si>
  <si>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</si>
  <si>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</si>
  <si>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</si>
  <si>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</si>
  <si>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</si>
  <si>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</si>
  <si>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</si>
  <si>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</si>
  <si>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</si>
  <si>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</si>
  <si>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</si>
  <si>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</si>
  <si>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</si>
  <si>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</si>
  <si>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</si>
  <si>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</si>
  <si>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</si>
  <si>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</si>
  <si>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</si>
  <si>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</si>
  <si>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</si>
  <si>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</si>
  <si>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</si>
  <si>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</si>
  <si>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</si>
  <si>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</si>
  <si>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</si>
  <si>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</si>
  <si>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</si>
  <si>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</si>
  <si>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</si>
  <si>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</si>
  <si>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</si>
  <si>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</si>
  <si>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</si>
  <si>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</si>
  <si>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</si>
  <si>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</si>
  <si>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</si>
  <si>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</si>
  <si>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</si>
  <si>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</si>
  <si>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</si>
  <si>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</si>
  <si>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</si>
  <si>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</si>
  <si>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</si>
  <si>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</si>
  <si>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</si>
  <si>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</si>
  <si>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</si>
  <si>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</si>
  <si>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</si>
  <si>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</si>
  <si>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</si>
  <si>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</si>
  <si>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</si>
  <si>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</si>
  <si>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</si>
  <si>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</si>
  <si>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</si>
  <si>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</si>
  <si>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</si>
  <si>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</si>
  <si>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</si>
  <si>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</si>
  <si>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</si>
  <si>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</si>
  <si>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</si>
  <si>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</si>
  <si>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</si>
  <si>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</si>
  <si>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</si>
  <si>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</si>
  <si>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</si>
  <si>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</si>
  <si>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</si>
  <si>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</si>
  <si>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</si>
  <si>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</si>
  <si>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</si>
  <si>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</si>
  <si>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</si>
  <si>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</si>
  <si>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</si>
  <si>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</si>
  <si>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</si>
  <si>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</si>
  <si>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</si>
  <si>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</si>
  <si>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</si>
  <si>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</si>
  <si>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</si>
  <si>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</si>
  <si>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</si>
  <si>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</si>
  <si>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</si>
  <si>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</si>
  <si>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</si>
  <si>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</si>
  <si>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</si>
  <si>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</si>
  <si>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</si>
  <si>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</si>
  <si>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</si>
  <si>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</si>
  <si>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</si>
  <si>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</si>
  <si>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</si>
  <si>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</si>
  <si>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</si>
  <si>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</si>
  <si>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</si>
  <si>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</si>
  <si>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</si>
  <si>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</si>
  <si>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</si>
  <si>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</si>
  <si>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</si>
  <si>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</si>
  <si>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</si>
  <si>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</si>
  <si>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</si>
  <si>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</si>
  <si>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</si>
  <si>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</si>
  <si>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</si>
  <si>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</si>
  <si>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</si>
  <si>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</si>
  <si>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</si>
  <si>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</si>
  <si>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</si>
  <si>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</si>
  <si>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</si>
  <si>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</si>
  <si>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</si>
  <si>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</si>
  <si>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</si>
  <si>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</si>
  <si>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</si>
  <si>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</si>
  <si>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</si>
  <si>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</si>
  <si>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</si>
  <si>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</si>
  <si>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</si>
  <si>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</si>
  <si>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</si>
  <si>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</si>
  <si>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</si>
  <si>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</si>
  <si>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</si>
  <si>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</si>
  <si>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</si>
  <si>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</si>
  <si>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</si>
  <si>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</si>
  <si>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</si>
  <si>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</si>
  <si>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</si>
  <si>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</si>
  <si>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</si>
  <si>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</si>
  <si>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</si>
  <si>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</si>
  <si>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</si>
  <si>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</si>
  <si>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</si>
  <si>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</si>
  <si>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</si>
  <si>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</si>
  <si>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</si>
  <si>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</si>
  <si>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</si>
  <si>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</si>
  <si>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</si>
  <si>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</si>
  <si>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</si>
  <si>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</si>
  <si>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</si>
  <si>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</si>
  <si>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</si>
  <si>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</si>
  <si>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</si>
  <si>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</si>
  <si>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</si>
  <si>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</si>
  <si>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</si>
  <si>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</si>
  <si>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</si>
  <si>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</si>
  <si>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</si>
  <si>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</si>
  <si>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</si>
  <si>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</si>
  <si>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</si>
  <si>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</si>
  <si>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</si>
  <si>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</si>
  <si>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</si>
  <si>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</si>
  <si>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</si>
  <si>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</si>
  <si>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</si>
  <si>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</si>
  <si>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</si>
  <si>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</si>
  <si>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</si>
  <si>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</si>
  <si>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</si>
  <si>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</si>
  <si>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</si>
  <si>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</si>
  <si>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</si>
  <si>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</si>
  <si>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</si>
  <si>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</si>
  <si>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</si>
  <si>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</si>
  <si>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</si>
  <si>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</si>
  <si>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</si>
  <si>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</si>
  <si>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</si>
  <si>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</si>
  <si>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</si>
  <si>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</si>
  <si>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</si>
  <si>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</si>
  <si>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</si>
  <si>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</si>
  <si>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</si>
  <si>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</si>
  <si>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</si>
  <si>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</si>
  <si>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</si>
  <si>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</si>
  <si>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</si>
  <si>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</si>
  <si>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</si>
  <si>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</si>
  <si>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</si>
  <si>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</si>
  <si>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</si>
  <si>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</si>
  <si>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Albcos - Albanian Cosmetics shpk</t>
  </si>
  <si>
    <t>NIPT  L21309006C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</si>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</sst>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19" zoomScaleNormal="100" workbookViewId="0">
      <selection activeCell="B27" sqref="B2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7">
      <c r="A1" s="47" t="s">
        <v>266</v>
      </c>
    </row>
    <row r="2" spans="1:7">
      <c r="A2" s="82" t="s">
        <v>264</v>
      </c>
    </row>
    <row r="3" spans="1:7">
      <c r="A3" s="82" t="s">
        <v>265</v>
      </c>
    </row>
    <row r="4" spans="1:7">
      <c r="A4" s="48" t="s">
        <v>263</v>
      </c>
    </row>
    <row r="5" spans="1:7">
      <c r="A5" s="47" t="s">
        <v>229</v>
      </c>
      <c r="B5" s="42"/>
      <c r="C5" s="42"/>
      <c r="D5" s="42"/>
      <c r="E5" s="42"/>
      <c r="F5" s="42"/>
    </row>
    <row r="6" spans="1:7">
      <c r="A6" s="45"/>
      <c r="B6" s="43" t="s">
        <v>211</v>
      </c>
      <c r="C6" s="43"/>
      <c r="D6" s="43" t="s">
        <v>211</v>
      </c>
      <c r="E6" s="55"/>
      <c r="F6" s="42"/>
    </row>
    <row r="7" spans="1:7">
      <c r="A7" s="45"/>
      <c r="B7" s="43" t="s">
        <v>212</v>
      </c>
      <c r="C7" s="43"/>
      <c r="D7" s="43" t="s">
        <v>213</v>
      </c>
      <c r="E7" s="55"/>
      <c r="F7" s="42"/>
      <c r="G7" s="43"/>
    </row>
    <row r="8" spans="1:7">
      <c r="A8" s="46"/>
      <c r="B8" s="83" t="s">
        <v>267</v>
      </c>
      <c r="C8" s="84"/>
      <c r="D8" s="83" t="s">
        <v>268</v>
      </c>
      <c r="E8" s="54"/>
      <c r="F8" s="42"/>
    </row>
    <row r="9" spans="1:7">
      <c r="A9" s="44" t="s">
        <v>215</v>
      </c>
      <c r="B9" s="49"/>
      <c r="C9" s="50"/>
      <c r="D9" s="49"/>
      <c r="E9" s="49"/>
      <c r="F9" s="80"/>
    </row>
    <row r="10" spans="1:7">
      <c r="A10" s="61" t="s">
        <v>258</v>
      </c>
      <c r="B10" s="62">
        <v>56751887</v>
      </c>
      <c r="C10" s="50"/>
      <c r="D10" s="62">
        <v>57207974</v>
      </c>
      <c r="E10" s="49"/>
      <c r="F10" s="81"/>
    </row>
    <row r="11" spans="1:7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7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7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7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7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7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-33989792</v>
      </c>
      <c r="C19" s="50"/>
      <c r="D19" s="62">
        <v>-34402371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-3105964</v>
      </c>
      <c r="C22" s="50"/>
      <c r="D22" s="62">
        <v>-3004800</v>
      </c>
      <c r="E22" s="49"/>
      <c r="F22" s="42"/>
    </row>
    <row r="23" spans="1:6">
      <c r="A23" s="61" t="s">
        <v>245</v>
      </c>
      <c r="B23" s="62">
        <v>-484555</v>
      </c>
      <c r="C23" s="50"/>
      <c r="D23" s="62">
        <v>-410750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-1151415</v>
      </c>
      <c r="C26" s="50"/>
      <c r="D26" s="62">
        <v>-1415224</v>
      </c>
      <c r="E26" s="49"/>
      <c r="F26" s="42"/>
    </row>
    <row r="27" spans="1:6">
      <c r="A27" s="44" t="s">
        <v>221</v>
      </c>
      <c r="B27" s="62">
        <v>-5857847</v>
      </c>
      <c r="C27" s="50"/>
      <c r="D27" s="62">
        <v>-6496104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221029</v>
      </c>
      <c r="C34" s="50"/>
      <c r="D34" s="62">
        <v>977166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-449895</v>
      </c>
      <c r="C37" s="50"/>
      <c r="D37" s="62">
        <v>-443191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11933448</v>
      </c>
      <c r="C42" s="53"/>
      <c r="D42" s="52">
        <f>SUM(D9:D41)</f>
        <v>12012700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-1830596</v>
      </c>
      <c r="C44" s="50"/>
      <c r="D44" s="62">
        <v>-1845887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10102852</v>
      </c>
      <c r="C47" s="56"/>
      <c r="D47" s="65">
        <f>SUM(D42:D46)</f>
        <v>10166813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10102852</v>
      </c>
      <c r="C57" s="75"/>
      <c r="D57" s="74">
        <f>D47+D55</f>
        <v>10166813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2020-04-14T12:16:57Z</dcterms:modified>
</cp:coreProperties>
</file>