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1 dt 25.07.22\bilanci osmani qkb 2021\"/>
    </mc:Choice>
  </mc:AlternateContent>
  <xr:revisionPtr revIDLastSave="0" documentId="13_ncr:1_{CD87BFB7-582F-4947-9F44-9F72A58DDF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SH-sipas natyr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B23" i="1"/>
  <c r="B12" i="1"/>
  <c r="B17" i="1" s="1"/>
  <c r="B25" i="1" s="1"/>
  <c r="C23" i="1"/>
  <c r="C25" i="1" s="1"/>
  <c r="C12" i="1"/>
  <c r="C17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<sst xmlns="http://schemas.openxmlformats.org/spreadsheetml/2006/main" count="27" uniqueCount="26">
  <si>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</si>
  <si>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</si>
  <si>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</si>
  <si>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</si>
  <si>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</si>
  <si>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</si>
  <si>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</si>
  <si>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</si>
  <si>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</si>
  <si>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</si>
  <si>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</si>
  <si>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</si>
  <si>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</si>
  <si>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</si>
  <si>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</si>
  <si>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</si>
  <si>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</si>
  <si>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</si>
  <si>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</si>
  <si>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</si>
  <si>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</si>
  <si>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 xml:space="preserve">Puna e kryer nga njesia ekonomike raportuese per qellimet e veta </t>
  </si>
  <si>
    <t xml:space="preserve">Ndryshimet ne inventarin e produkteve te gateshme dhe punes </t>
  </si>
  <si>
    <t xml:space="preserve">SHOQERIA OSMANI SHPK </t>
  </si>
  <si>
    <t xml:space="preserve">Raportuese 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</si>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</sst>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0" fillId="0" borderId="0" xfId="1" applyNumberFormat="1" applyFont="1" applyFill="1" applyBorder="1"/>
    <xf numFmtId="165" fontId="8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0" fontId="11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30"/>
  <sheetViews>
    <sheetView tabSelected="1" topLeftCell="A7" workbookViewId="0">
      <selection activeCell="F29" sqref="F29"/>
    </sheetView>
  </sheetViews>
  <sheetFormatPr defaultRowHeight="15" x14ac:dyDescent="0.25"/>
  <cols>
    <col min="1" max="1" width="55" customWidth="1"/>
    <col min="2" max="2" width="13.85546875" customWidth="1"/>
    <col min="3" max="3" width="16.28515625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t="s">
        <v>23</v>
      </c>
    </row>
    <row r="2" spans="1:3" ht="15" customHeight="1" x14ac:dyDescent="0.25">
      <c r="A2" s="25" t="s">
        <v>20</v>
      </c>
      <c r="B2" s="16" t="s">
        <v>19</v>
      </c>
      <c r="C2" s="16" t="s">
        <v>19</v>
      </c>
    </row>
    <row r="3" spans="1:3" ht="15" customHeight="1" x14ac:dyDescent="0.25">
      <c r="A3" s="26"/>
      <c r="B3" s="16" t="s">
        <v>24</v>
      </c>
      <c r="C3" s="16" t="s">
        <v>25</v>
      </c>
    </row>
    <row r="4" spans="1:3" x14ac:dyDescent="0.25">
      <c r="A4" s="15" t="s">
        <v>18</v>
      </c>
    </row>
    <row r="5" spans="1:3" x14ac:dyDescent="0.25">
      <c r="B5" s="14"/>
    </row>
    <row r="6" spans="1:3" x14ac:dyDescent="0.25">
      <c r="A6" s="9" t="s">
        <v>17</v>
      </c>
      <c r="B6" s="3"/>
    </row>
    <row r="7" spans="1:3" x14ac:dyDescent="0.25">
      <c r="A7" s="9" t="s">
        <v>16</v>
      </c>
      <c r="B7" s="17">
        <v>112236556</v>
      </c>
      <c r="C7" s="17">
        <v>92178691</v>
      </c>
    </row>
    <row r="8" spans="1:3" x14ac:dyDescent="0.25">
      <c r="A8" s="9" t="s">
        <v>22</v>
      </c>
    </row>
    <row r="9" spans="1:3" x14ac:dyDescent="0.25">
      <c r="A9" s="9" t="s">
        <v>21</v>
      </c>
    </row>
    <row r="10" spans="1:3" x14ac:dyDescent="0.25">
      <c r="A10" s="9" t="s">
        <v>15</v>
      </c>
      <c r="B10" s="18">
        <v>-86931921</v>
      </c>
      <c r="C10" s="17">
        <v>-69206268</v>
      </c>
    </row>
    <row r="11" spans="1:3" x14ac:dyDescent="0.25">
      <c r="A11" s="9" t="s">
        <v>14</v>
      </c>
      <c r="B11" s="18"/>
      <c r="C11" s="17"/>
    </row>
    <row r="12" spans="1:3" x14ac:dyDescent="0.25">
      <c r="A12" s="9" t="s">
        <v>13</v>
      </c>
      <c r="B12" s="19">
        <f>B13+B14</f>
        <v>-15347033</v>
      </c>
      <c r="C12" s="19">
        <f>C13+C14</f>
        <v>-15526469</v>
      </c>
    </row>
    <row r="13" spans="1:3" x14ac:dyDescent="0.25">
      <c r="A13" s="13" t="s">
        <v>12</v>
      </c>
      <c r="B13" s="18">
        <v>-13209920</v>
      </c>
      <c r="C13" s="17">
        <v>-13323681</v>
      </c>
    </row>
    <row r="14" spans="1:3" x14ac:dyDescent="0.25">
      <c r="A14" s="13" t="s">
        <v>11</v>
      </c>
      <c r="B14" s="18">
        <v>-2137113</v>
      </c>
      <c r="C14" s="20">
        <v>-2202788</v>
      </c>
    </row>
    <row r="15" spans="1:3" x14ac:dyDescent="0.25">
      <c r="A15" s="9" t="s">
        <v>10</v>
      </c>
      <c r="B15" s="21">
        <v>-2496752</v>
      </c>
      <c r="C15" s="20">
        <v>-2791937</v>
      </c>
    </row>
    <row r="16" spans="1:3" x14ac:dyDescent="0.25">
      <c r="A16" s="9" t="s">
        <v>9</v>
      </c>
      <c r="B16" s="21">
        <v>-971010</v>
      </c>
      <c r="C16" s="20">
        <v>-741730</v>
      </c>
    </row>
    <row r="17" spans="1:3" x14ac:dyDescent="0.25">
      <c r="A17" s="10" t="s">
        <v>8</v>
      </c>
      <c r="B17" s="6">
        <f>SUM(B6:B12,B15:B16)</f>
        <v>6489840</v>
      </c>
      <c r="C17" s="6">
        <f>SUM(C6:C12,C15:C16)</f>
        <v>3912287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</row>
    <row r="20" spans="1:3" x14ac:dyDescent="0.25">
      <c r="A20" s="8" t="s">
        <v>6</v>
      </c>
      <c r="B20" s="22">
        <v>1385041</v>
      </c>
      <c r="C20">
        <v>2231277</v>
      </c>
    </row>
    <row r="21" spans="1:3" x14ac:dyDescent="0.25">
      <c r="A21" s="9" t="s">
        <v>5</v>
      </c>
      <c r="B21" s="8">
        <v>0</v>
      </c>
    </row>
    <row r="22" spans="1:3" x14ac:dyDescent="0.25">
      <c r="A22" s="9" t="s">
        <v>4</v>
      </c>
      <c r="B22" s="8">
        <v>709117</v>
      </c>
      <c r="C22">
        <v>342783</v>
      </c>
    </row>
    <row r="23" spans="1:3" x14ac:dyDescent="0.25">
      <c r="A23" s="7" t="s">
        <v>3</v>
      </c>
      <c r="B23" s="6">
        <f>B20+B21+B22</f>
        <v>2094158</v>
      </c>
      <c r="C23" s="6">
        <f>C20+C21+C22</f>
        <v>2574060</v>
      </c>
    </row>
    <row r="24" spans="1:3" x14ac:dyDescent="0.25">
      <c r="A24" s="2"/>
      <c r="B24" s="4"/>
    </row>
    <row r="25" spans="1:3" ht="15.75" thickBot="1" x14ac:dyDescent="0.3">
      <c r="A25" s="2" t="s">
        <v>2</v>
      </c>
      <c r="B25" s="5">
        <f>B17+B23</f>
        <v>8583998</v>
      </c>
      <c r="C25" s="5">
        <f>C17+C23</f>
        <v>6486347</v>
      </c>
    </row>
    <row r="26" spans="1:3" x14ac:dyDescent="0.25">
      <c r="A26" s="4" t="s">
        <v>1</v>
      </c>
      <c r="B26" s="23">
        <v>-1287600</v>
      </c>
      <c r="C26" s="17">
        <v>-972952</v>
      </c>
    </row>
    <row r="27" spans="1:3" ht="15.75" thickBot="1" x14ac:dyDescent="0.3">
      <c r="A27" s="2" t="s">
        <v>0</v>
      </c>
      <c r="B27" s="1">
        <f>B25+B26</f>
        <v>7296398</v>
      </c>
      <c r="C27" s="1">
        <f>C25+C26</f>
        <v>5513395</v>
      </c>
    </row>
    <row r="28" spans="1:3" ht="15.75" thickTop="1" x14ac:dyDescent="0.25"/>
    <row r="29" spans="1:3" x14ac:dyDescent="0.25">
      <c r="A29" s="24"/>
      <c r="B29" s="24"/>
    </row>
    <row r="30" spans="1:3" x14ac:dyDescent="0.25">
      <c r="A30" s="24"/>
      <c r="B30" s="2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2022-07-13T11:43:45Z</cp:lastPrinted>
  <dcterms:created xsi:type="dcterms:W3CDTF">2018-06-20T15:30:23Z</dcterms:created>
  <dcterms:modified xsi:type="dcterms:W3CDTF">2022-07-27T11:07:29Z</dcterms:modified>
</cp:coreProperties>
</file>